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1E1A5DA4-9146-46CD-82D0-5A10D6D6133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13.11.20" sheetId="5" r:id="rId1"/>
    <sheet name="Лист3" sheetId="3" r:id="rId2"/>
  </sheets>
  <definedNames>
    <definedName name="_xlnm.Print_Titles" localSheetId="0">'13.11.20'!$7:$7</definedName>
    <definedName name="_xlnm.Print_Area" localSheetId="0">'13.11.20'!$A$1:$K$212</definedName>
  </definedNames>
  <calcPr calcId="191029"/>
</workbook>
</file>

<file path=xl/calcChain.xml><?xml version="1.0" encoding="utf-8"?>
<calcChain xmlns="http://schemas.openxmlformats.org/spreadsheetml/2006/main">
  <c r="I88" i="5" l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71" i="5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9" i="5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</calcChain>
</file>

<file path=xl/sharedStrings.xml><?xml version="1.0" encoding="utf-8"?>
<sst xmlns="http://schemas.openxmlformats.org/spreadsheetml/2006/main" count="1008" uniqueCount="248">
  <si>
    <t>№ п/п</t>
  </si>
  <si>
    <t>#</t>
  </si>
  <si>
    <t>Категория</t>
  </si>
  <si>
    <t>Участник</t>
  </si>
  <si>
    <t>Команда</t>
  </si>
  <si>
    <t>Город</t>
  </si>
  <si>
    <t>Время</t>
  </si>
  <si>
    <t>Бр.</t>
  </si>
  <si>
    <t>Ном.</t>
  </si>
  <si>
    <t>Чинцова Алина</t>
  </si>
  <si>
    <t>ИЖ</t>
  </si>
  <si>
    <t>Погорелая Екатерина</t>
  </si>
  <si>
    <t>Кузнецова Дарья</t>
  </si>
  <si>
    <t>Адарич Анна</t>
  </si>
  <si>
    <t>Митюхин Андрей</t>
  </si>
  <si>
    <t>6-8 лет</t>
  </si>
  <si>
    <t>ИМ</t>
  </si>
  <si>
    <t>СП</t>
  </si>
  <si>
    <t>ГР</t>
  </si>
  <si>
    <t>ТГ</t>
  </si>
  <si>
    <t>СТАРТОВЫЙ ПРОТОКОЛ</t>
  </si>
  <si>
    <t>г. Барнаул</t>
  </si>
  <si>
    <t>9-11 лет (м/л)</t>
  </si>
  <si>
    <t>Буланова Валерия</t>
  </si>
  <si>
    <t>Козырева Виктория</t>
  </si>
  <si>
    <t>9-11 лет (с/л)</t>
  </si>
  <si>
    <t>Бурдунюк Глеб</t>
  </si>
  <si>
    <t>ГП</t>
  </si>
  <si>
    <t>Зайбель Маргарита</t>
  </si>
  <si>
    <t>Пирмамедова Алиса</t>
  </si>
  <si>
    <t>Дядичкина Диана</t>
  </si>
  <si>
    <t>Фомина Екатерина</t>
  </si>
  <si>
    <t>Шмаль Полина</t>
  </si>
  <si>
    <t>Лычагина Софа</t>
  </si>
  <si>
    <t>Грищенко Кирилл</t>
  </si>
  <si>
    <t>Украинская Дарья</t>
  </si>
  <si>
    <t>Соснина Есения</t>
  </si>
  <si>
    <t>КГБУ СП "КСШОР"</t>
  </si>
  <si>
    <t>Булбук Софья</t>
  </si>
  <si>
    <t>Блеч Ульяна</t>
  </si>
  <si>
    <t>Анфиногенова Милана</t>
  </si>
  <si>
    <t>Хуснутдинова Ксения</t>
  </si>
  <si>
    <t>Погорелов Артём</t>
  </si>
  <si>
    <t>Краснов Артём</t>
  </si>
  <si>
    <t>Крючков Артём</t>
  </si>
  <si>
    <t>Лизин Роман</t>
  </si>
  <si>
    <t>Жуйков Глеб</t>
  </si>
  <si>
    <t>Подуев Иван</t>
  </si>
  <si>
    <t>Викулин Арсений</t>
  </si>
  <si>
    <t>Алесин Родион</t>
  </si>
  <si>
    <t>Куранда Александра</t>
  </si>
  <si>
    <t>ТР</t>
  </si>
  <si>
    <t>9-11 лет</t>
  </si>
  <si>
    <t>Тимофеева Маргарита</t>
  </si>
  <si>
    <t>Белякова София</t>
  </si>
  <si>
    <t>Менсадирова Александра</t>
  </si>
  <si>
    <t>Жиганов Максим</t>
  </si>
  <si>
    <t>Зологина Елизавета</t>
  </si>
  <si>
    <t>Шатц Евгения</t>
  </si>
  <si>
    <t>Шлыкова Валерия</t>
  </si>
  <si>
    <t>Врачёва Дарья</t>
  </si>
  <si>
    <t>Карпенко Валерия</t>
  </si>
  <si>
    <t>Региональных соревнований по спортивной аэробике "Созвездие Алтая" и</t>
  </si>
  <si>
    <t>Всероссийских соревнований "Лучшая Школа России"</t>
  </si>
  <si>
    <t>12-15.11.2020</t>
  </si>
  <si>
    <t>13.11.2020 г</t>
  </si>
  <si>
    <t>1 ПОТОК</t>
  </si>
  <si>
    <t>Шелягина Ксения</t>
  </si>
  <si>
    <t>НРОО ДЮСК  "Академия спорта"</t>
  </si>
  <si>
    <t>Новосибирская область</t>
  </si>
  <si>
    <t>Волобуева Диана</t>
  </si>
  <si>
    <t>МБУ СП " СШ" Победа"</t>
  </si>
  <si>
    <t>Алтайский край</t>
  </si>
  <si>
    <t>КГБУ СП СШ "Жемчужина Алтая</t>
  </si>
  <si>
    <t>Акулова Валерия</t>
  </si>
  <si>
    <t>МБУ СП «СШ «Победа»</t>
  </si>
  <si>
    <t>Золотарева Лада</t>
  </si>
  <si>
    <t>ДЮФЦ "Спортивный резерв"</t>
  </si>
  <si>
    <t>Бердск</t>
  </si>
  <si>
    <t>Пархоменко Диана</t>
  </si>
  <si>
    <t>Снегирёва Екатерина</t>
  </si>
  <si>
    <t>МБУ СП СШ Рубцовск</t>
  </si>
  <si>
    <t>Лымарь Яна</t>
  </si>
  <si>
    <t>Шурова Полина</t>
  </si>
  <si>
    <t>МАУСП "СШ "Рубин"</t>
  </si>
  <si>
    <t>МБУ ФКС "ЦФКМС ЗАТО п. Сибирский"</t>
  </si>
  <si>
    <t>Звёздкина Кристина</t>
  </si>
  <si>
    <t>Зверева Юлия</t>
  </si>
  <si>
    <t>Афанасьева Милана</t>
  </si>
  <si>
    <t>Энергия</t>
  </si>
  <si>
    <t>Новосибирск</t>
  </si>
  <si>
    <t>Бочарова Варвара</t>
  </si>
  <si>
    <t>СШ Победа</t>
  </si>
  <si>
    <t>Пузыревская Ивана</t>
  </si>
  <si>
    <t>Кондурова Милена</t>
  </si>
  <si>
    <t>Кузнецова Татьяна</t>
  </si>
  <si>
    <t>Ложкина Анастасия</t>
  </si>
  <si>
    <t>МБУ СП "СШ № 6" г. Барнаула</t>
  </si>
  <si>
    <t>ДЮСШ Энергия НРОО ДЮСК "Академия спорта"</t>
  </si>
  <si>
    <t>6-8 лет (2013г)</t>
  </si>
  <si>
    <t>6-8 лет (2014г)</t>
  </si>
  <si>
    <t>Вершинин Ярослав</t>
  </si>
  <si>
    <t>спортивный клуб "Реванш"</t>
  </si>
  <si>
    <t>Степовая Алёна </t>
  </si>
  <si>
    <t>МБУДО "Детско-юношеская спортивная школа</t>
  </si>
  <si>
    <t>Кемеровская область</t>
  </si>
  <si>
    <t>Майорова Соня</t>
  </si>
  <si>
    <t>Чинцова Варвара</t>
  </si>
  <si>
    <t>Савельева Алиса</t>
  </si>
  <si>
    <t>Чвыркова Ульяна</t>
  </si>
  <si>
    <t xml:space="preserve">Базарина Кристина </t>
  </si>
  <si>
    <t>Погребняк Виктория</t>
  </si>
  <si>
    <t>Немировская Ева</t>
  </si>
  <si>
    <t>Вереютина Виктория</t>
  </si>
  <si>
    <t>Кузин Данил</t>
  </si>
  <si>
    <t>Толмачев Денис</t>
  </si>
  <si>
    <t>Бевер Владислав</t>
  </si>
  <si>
    <t>Таранец Всеволод</t>
  </si>
  <si>
    <t>Наумкин Александр</t>
  </si>
  <si>
    <t>Григоричев Иван</t>
  </si>
  <si>
    <t>6-8 лет (2012г)</t>
  </si>
  <si>
    <t>Брайко Варвара</t>
  </si>
  <si>
    <t>Ломовцева Злата</t>
  </si>
  <si>
    <t>Кукавская Дарья</t>
  </si>
  <si>
    <t>Молибог Маргарита</t>
  </si>
  <si>
    <t>Семёнова Виктория</t>
  </si>
  <si>
    <t>Курасова Алина</t>
  </si>
  <si>
    <t>Мирошник Алина</t>
  </si>
  <si>
    <t>Снегирева Ксения</t>
  </si>
  <si>
    <t>Матвеюк Анастасия</t>
  </si>
  <si>
    <t>Коршунова София</t>
  </si>
  <si>
    <t xml:space="preserve">Кирилина Валерия </t>
  </si>
  <si>
    <t>Трофимова Валерия</t>
  </si>
  <si>
    <t xml:space="preserve">Головачева Ксения </t>
  </si>
  <si>
    <t>Ращевская Софья</t>
  </si>
  <si>
    <t>Сердюкова Мария</t>
  </si>
  <si>
    <t>Заря-Лада Семен</t>
  </si>
  <si>
    <t>Степнов Максим</t>
  </si>
  <si>
    <t>Лапин Глеб</t>
  </si>
  <si>
    <t>МБУДО "Детско-юношеская спортивная школа"</t>
  </si>
  <si>
    <t>Половеев Григорий</t>
  </si>
  <si>
    <t>Бикмуллин Даниил </t>
  </si>
  <si>
    <t>Марченко Анастасия</t>
  </si>
  <si>
    <t xml:space="preserve">Щеклеина Медина </t>
  </si>
  <si>
    <t xml:space="preserve">Астахова Софья </t>
  </si>
  <si>
    <t>Пахоменко Диана</t>
  </si>
  <si>
    <t>Иляхина Анна</t>
  </si>
  <si>
    <t>Климова Кира</t>
  </si>
  <si>
    <t>Момот Виктория</t>
  </si>
  <si>
    <t>Гусельникова Алина</t>
  </si>
  <si>
    <t>Леонгардт Софья</t>
  </si>
  <si>
    <t>3 ПОТОК</t>
  </si>
  <si>
    <t>Награждение 3 потока с 19.00 до 20.00</t>
  </si>
  <si>
    <t>Награждение 3 потока с 18.30 до 19.30</t>
  </si>
  <si>
    <t>Награждение 2 потока с 15.30 до 16.30                                                                                                                                                                                                                              17.00 продолжение соревнований</t>
  </si>
  <si>
    <r>
      <t xml:space="preserve">Награждение 1 поток с 11.30 до 12.30                                                                                                    12.30-13.00 перерыв                                                                                                                                      13.00 продолжение соревнований                                   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2 ПОТОК</t>
    </r>
  </si>
  <si>
    <t>Шестакова Валерия</t>
  </si>
  <si>
    <t>Карпенко Валерия, Коновалова Полина, Тишкова Полина, Федорова Анастасия, Хорошавина Полина</t>
  </si>
  <si>
    <t xml:space="preserve">Бевер Владислав, Головачева Ксения, Менсадирова Александра, Анфиногенова Милана, Кирилина Валерия, Тимофеева Маргарита  </t>
  </si>
  <si>
    <t xml:space="preserve">Митюхин Андрей, Куранда Александра, Астахова Софья, Пирмамедова Алиса, Дианова Янина </t>
  </si>
  <si>
    <t xml:space="preserve">Щеклеина Медина, Кокорина Карина, Назарова Мария, Иляхина Анна, Перелыгина Полина </t>
  </si>
  <si>
    <t>Кузнецова Дарья, Кершман Дарья, Красотина Анна, Сафонова Ульяна, Шмаль Полина</t>
  </si>
  <si>
    <t>Герасименко Анна, Клочкова Екатерина, Лизин Роман, Хромова Екатерина, Хромова Анастасия</t>
  </si>
  <si>
    <t>Блеч Ульяна, Белякова София, Сердюкова Мария, Калашникова Диана, Вяткина Виктория, Николенко Алина, Мырзак Мирослава</t>
  </si>
  <si>
    <t>Арнаутов Арсений</t>
  </si>
  <si>
    <t xml:space="preserve">Митюхин Андрей, Грищенко Кирилл, Астахова Софья, Дианова Янина, Перелыгина Полина, Пирмамедова Алиса, Куранда Алексадра </t>
  </si>
  <si>
    <t>Арнаутов Арсений, Иляхина Анна, Щеклеина Медина, Кокорина Карина, Назарова Мария, Иливанова Софья, Жиганов Максим</t>
  </si>
  <si>
    <t>Кузнецова Дарья, Кершман Дарья, Красотина Анна, Сафонова Ульяна, Шмаль Полина, Струкова Анастасия, Головачева Полина, Тятюхина Дарья</t>
  </si>
  <si>
    <t>Карпенко Валерия, Коновалова Полина, Соколова Дарья, Тишкова Полина, Федорова Анастасия, Хорошавина Полина, Якоб Злата</t>
  </si>
  <si>
    <t>Бабкова София, Бондаренко Вероника, Кириенко Светлана, Лоор Владислав, Чеканова Анна</t>
  </si>
  <si>
    <t>Капралова Виктория, Чернуцкая Евгения, Цупенкова Ксения, Цупенкова София, Хуснутдинова Ксения, Шлыкова Валерия</t>
  </si>
  <si>
    <t>Козырева Виктория, Адарич Анна, Гладышева Анастасия, Хлусова Анна, Романосова Алина, Лымарь Яна</t>
  </si>
  <si>
    <t>Погорелов Артём, Шатц Евгения</t>
  </si>
  <si>
    <t>Крючков Артём, Куликова Василиса</t>
  </si>
  <si>
    <t>Николенко Алина, Сажиенко Александра, Ломаковская Евгения, Чекарева Дарья, Станкевич Ева</t>
  </si>
  <si>
    <t>Половеев Григорий, Цупенкова София</t>
  </si>
  <si>
    <t>Базарина Кристина, Вереютина Виктория, Орлачёва Алиса, Савельева Алиса, Митина Мирослава</t>
  </si>
  <si>
    <t>Бурдунюк Глеб, Ветчинкина Дарья</t>
  </si>
  <si>
    <t>Блеч Ульяна, Белякова София, Сердюкова Мария, Калашникова Диана, Вяткина Виктория</t>
  </si>
  <si>
    <t>Алесин Родион, Струкова Анастасия</t>
  </si>
  <si>
    <t xml:space="preserve">Семенова Виктория, Шестакова Валерия, Богатырева Виктория, Курасова Алина, Грюнберг Аделина </t>
  </si>
  <si>
    <t>Викулин Арсений, Соснина Есения</t>
  </si>
  <si>
    <t xml:space="preserve">Анфиногенова Милана, Головачева Ксения, Менсадирова Александра, Тимофеева Маргарита, Кирилина Валерия </t>
  </si>
  <si>
    <t>Афанасьева Милана, Степнов Максим</t>
  </si>
  <si>
    <t>Ращевская Софья, Медведева Виктория, Таранец Всеволод, Толмачев Денис, Пелевин Михаил</t>
  </si>
  <si>
    <t>Головачева Полина, Юрышева Софья, Тятюхина Дарья</t>
  </si>
  <si>
    <t>Капралова Виктория, Чернуцкая Евгения, Цупенкова Ксения</t>
  </si>
  <si>
    <t>Кондурова Милена, Викулин Арсений, Снегирёва Екатерина</t>
  </si>
  <si>
    <t>Бочарова Варвара, Ветчинкина Дарья, Шварц Екатерина</t>
  </si>
  <si>
    <t>Кузнецова Татьяна, Золотарева Лада, Александрова Альбина</t>
  </si>
  <si>
    <t>Вольных Полина, Украинская Дарья, Соснина Есения</t>
  </si>
  <si>
    <t>Добрычева Анастасия, Кузянина Дарья, Юрчак Маргарита</t>
  </si>
  <si>
    <t>Зверева Юлия, Качурина Юлия, Дударева Мария</t>
  </si>
  <si>
    <t>Лымарь Яна, Хлусова Анна, Романосова Алина</t>
  </si>
  <si>
    <t xml:space="preserve">Токарев Семен, Заря-Лада Семен, Гончаренко Степан </t>
  </si>
  <si>
    <t>Волобуева Диана, Пичугина Екатерина, Фомина Екатерина</t>
  </si>
  <si>
    <t>Шатц Евгения, Булбук Софья, Куликова Василиса</t>
  </si>
  <si>
    <t>Половеев Григорий, Цупенкова София, Хуснутдинова Ксения</t>
  </si>
  <si>
    <t>Пархоменко Диана, Шелягина Ксения, Шурова Полина</t>
  </si>
  <si>
    <t>Бокарева Вероника, Исакова Олеся, Юрченкова Алина</t>
  </si>
  <si>
    <t xml:space="preserve">Арнаутов Арсений, Астахова Софья </t>
  </si>
  <si>
    <t>Краснов Артём, Погорелая Екатерина</t>
  </si>
  <si>
    <t xml:space="preserve">Митюхин Андрей, Куранда Александра </t>
  </si>
  <si>
    <t>Врачёва Дарья, Жуйков Глеб</t>
  </si>
  <si>
    <t>Грищенко Кирилл, Дианова Янина</t>
  </si>
  <si>
    <t>Жиганов Максим, Назарова Мария</t>
  </si>
  <si>
    <t>Сажиенко Александра, Ломаковская Евгения, Чекарева Дарья, Станкевич Ева, Лисина Инна, Семенова Наталья, Гаврилова Татьяна, Чабанова Роксолана</t>
  </si>
  <si>
    <t>Блеч Ульяна,Белякова София, Сердюкова Мария, Калашникова Диана, Вяткина Виктория, Николенко Алина, Мырзак Мирослава</t>
  </si>
  <si>
    <t>Меженина Анастасия, Шпильчук Алина, Кафтулина Ульяна, Губина Татьяна, Космачева Александра</t>
  </si>
  <si>
    <t>Бевер Владислав,  Менсадирова Александра,  Анфиногенова Милана</t>
  </si>
  <si>
    <t>Погорелая Екатерина, Леонгардт Софья, Чинцова Алина</t>
  </si>
  <si>
    <t>Базарина Кристина,  Вереютина Виктория,  Митина Мирослава</t>
  </si>
  <si>
    <t>Карпенко Валерия, Федорова Анастасия, Хорошавина Полина</t>
  </si>
  <si>
    <t>Вяткина Виктория,  Калашникова Диана,  Николенко Алина</t>
  </si>
  <si>
    <t>Бабкова София,  Бондаренко Вероника,  Кириенко Светлана</t>
  </si>
  <si>
    <t xml:space="preserve">Головачева Ксения,  Кирилина Валерия,  Тимофеева Маргарита </t>
  </si>
  <si>
    <t>Кузнецова Дарья,  Кершман Дарья,  Красотина Анна</t>
  </si>
  <si>
    <t>Блеч Ульяна,  Белякова София,  Сердюкова Мария</t>
  </si>
  <si>
    <t>Бусарова Вероника, Рустамова Карина, Хромова Анастасия</t>
  </si>
  <si>
    <t>Майорова Соня,  Орлачёва Алиса,  Чинцова Варвара</t>
  </si>
  <si>
    <t>Коновалова Полина, Соколова Дарья, Тишкова Полина</t>
  </si>
  <si>
    <t>Кондурова Милена, Рожкова Марианна,Зверева Юлия,Дударева Мария, Кучурина Светлана</t>
  </si>
  <si>
    <t>Климова Кира, Ридель Елизавета, Момот Виктория</t>
  </si>
  <si>
    <t>Токарев Семен, Заря-Лада Семен, Гончаренко Степан, Степнов Максим, Шелягина Ксения</t>
  </si>
  <si>
    <t>Козырева Виктория, Адарич Анна, Гладышева Анастасия</t>
  </si>
  <si>
    <t>Струкова Анастасия, Головачева Полина, Юрышева Софья, Тятюхина Дарья, Алесин Родион</t>
  </si>
  <si>
    <t xml:space="preserve">Иляхина Анна,  Перелыгина Полина,  Дианова Янина </t>
  </si>
  <si>
    <t>Шатц Евгения,Булбук Софья, Куликова Василиса, Погорелов Артём, Крючков Артём</t>
  </si>
  <si>
    <t>Лычагина Софа, Зайбель Маргарита, Дядичкина Диана</t>
  </si>
  <si>
    <t>Вольных Полина, Украинская Дарья, Соснина Есения, Викулин Арсений, Снегирёва Екатерина</t>
  </si>
  <si>
    <t>Пахоменко Диана, Рязанова Александра, Наземкина Полина</t>
  </si>
  <si>
    <t>Лымарь Яна,Хлусова Анна, Романосова Алина, Добрычева Анастасия, Крисиндович Ангелина</t>
  </si>
  <si>
    <t>Жиганов Максим, Назарова Мария, Кокорина Карина</t>
  </si>
  <si>
    <t xml:space="preserve">Капралова Виктория, Чернуцкая Евгения, Цупенкова Ксения, Цупенкова София, Хуснутдинова Ксения </t>
  </si>
  <si>
    <t xml:space="preserve">Белкина Яна, Врачёва Дарья, Жуйков Глеб      </t>
  </si>
  <si>
    <t>Бочарова Варвара, Ветчинкина Дарья, Шварц Екатерина, Забутырина Мария, Бокарева Вероника</t>
  </si>
  <si>
    <t xml:space="preserve">Митюхин Андрей,  Куранда Александра, Астахова Софья </t>
  </si>
  <si>
    <t>Кершман Дарья, Красотина Анна, Сафонова Ульяна, Струкова Анастасия, Головачева Полина, Юрышева Софья, Тятюхина Дарья, Ветчинкина Дарья</t>
  </si>
  <si>
    <t xml:space="preserve">Кузин Данил, Менсадирова Александра </t>
  </si>
  <si>
    <t>Бондаренко Вероника, Карпенко Валерия, Коновалова Полина, Соколова Дарья, Тишкова Полина, Федорова Анастасия, Хорошавина Полина, Якоб Злата</t>
  </si>
  <si>
    <t>Пелевин Михаил, Медведева Виктория</t>
  </si>
  <si>
    <t>Бочарова Варвара, Шварц Екатерина, Забутырина Мария, Бокарева Вероника, Исакова Олеся, Юрченкова Алина, Чекарева Валерия, Афанасьева Полина</t>
  </si>
  <si>
    <t>Наумкин Александр, Алексеевских Анастасия</t>
  </si>
  <si>
    <t>Толмачев Денис, Ращевская Софья</t>
  </si>
  <si>
    <t>Буланова Валерия, Зологина Елизавета, Кобелева Елизавета, Синеокина Арина, Криницина Алена</t>
  </si>
  <si>
    <t>Григоричев Иван, Пуцелева Ирина</t>
  </si>
  <si>
    <t>Бабкова София, Бестужева Екатерина, Елкина София, Зацепина Оксана, Кириенко Светлана, Лоор Владислав</t>
  </si>
  <si>
    <t>Бевер Владислав, Головачева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</si>
</sst>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4" fillId="0" borderId="0"/>
    <xf numFmtId="0" fontId="6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3" applyNumberFormat="0" applyAlignment="0" applyProtection="0"/>
    <xf numFmtId="0" fontId="18" fillId="21" borderId="14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3" applyNumberFormat="0" applyAlignment="0" applyProtection="0"/>
    <xf numFmtId="0" fontId="25" fillId="0" borderId="18" applyNumberFormat="0" applyFill="0" applyAlignment="0" applyProtection="0"/>
    <xf numFmtId="0" fontId="26" fillId="22" borderId="0" applyNumberFormat="0" applyBorder="0" applyAlignment="0" applyProtection="0"/>
    <xf numFmtId="0" fontId="14" fillId="23" borderId="19" applyNumberFormat="0" applyAlignment="0" applyProtection="0"/>
    <xf numFmtId="0" fontId="27" fillId="20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14" fillId="0" borderId="0"/>
    <xf numFmtId="0" fontId="14" fillId="0" borderId="0"/>
    <xf numFmtId="0" fontId="31" fillId="0" borderId="0"/>
    <xf numFmtId="0" fontId="3" fillId="0" borderId="0"/>
    <xf numFmtId="0" fontId="2" fillId="0" borderId="0"/>
    <xf numFmtId="0" fontId="1" fillId="0" borderId="0"/>
  </cellStyleXfs>
  <cellXfs count="1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25" borderId="0" xfId="0" applyFont="1" applyFill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11" fillId="25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4" borderId="1" xfId="0" applyFont="1" applyFill="1" applyBorder="1" applyAlignment="1">
      <alignment horizontal="left" vertical="center" wrapText="1"/>
    </xf>
    <xf numFmtId="0" fontId="33" fillId="25" borderId="4" xfId="0" applyFont="1" applyFill="1" applyBorder="1" applyAlignment="1">
      <alignment horizontal="center" vertical="center" wrapText="1"/>
    </xf>
    <xf numFmtId="0" fontId="33" fillId="24" borderId="4" xfId="0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 wrapText="1"/>
    </xf>
    <xf numFmtId="16" fontId="33" fillId="25" borderId="10" xfId="0" applyNumberFormat="1" applyFont="1" applyFill="1" applyBorder="1" applyAlignment="1">
      <alignment horizontal="center" vertical="center" wrapText="1"/>
    </xf>
    <xf numFmtId="0" fontId="33" fillId="25" borderId="10" xfId="0" applyFont="1" applyFill="1" applyBorder="1" applyAlignment="1">
      <alignment horizontal="center" vertical="center" wrapText="1"/>
    </xf>
    <xf numFmtId="16" fontId="33" fillId="25" borderId="1" xfId="0" applyNumberFormat="1" applyFont="1" applyFill="1" applyBorder="1" applyAlignment="1">
      <alignment horizontal="center" vertical="center" wrapText="1"/>
    </xf>
    <xf numFmtId="16" fontId="33" fillId="24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left" vertical="center" wrapText="1"/>
    </xf>
    <xf numFmtId="0" fontId="9" fillId="25" borderId="1" xfId="0" applyFont="1" applyFill="1" applyBorder="1" applyAlignment="1">
      <alignment horizontal="left" vertical="center" wrapText="1"/>
    </xf>
    <xf numFmtId="0" fontId="7" fillId="25" borderId="1" xfId="0" applyFont="1" applyFill="1" applyBorder="1" applyAlignment="1">
      <alignment horizontal="left" vertical="center" wrapText="1"/>
    </xf>
    <xf numFmtId="0" fontId="10" fillId="25" borderId="1" xfId="2" applyFont="1" applyFill="1" applyBorder="1" applyAlignment="1">
      <alignment horizontal="left" vertical="center" wrapText="1"/>
    </xf>
    <xf numFmtId="0" fontId="10" fillId="24" borderId="1" xfId="2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 wrapText="1"/>
    </xf>
    <xf numFmtId="0" fontId="9" fillId="24" borderId="1" xfId="0" applyFont="1" applyFill="1" applyBorder="1" applyAlignment="1">
      <alignment horizontal="left" vertical="center" wrapText="1"/>
    </xf>
    <xf numFmtId="0" fontId="9" fillId="24" borderId="1" xfId="0" applyFont="1" applyFill="1" applyBorder="1" applyAlignment="1">
      <alignment vertical="center" wrapText="1"/>
    </xf>
    <xf numFmtId="0" fontId="7" fillId="24" borderId="1" xfId="0" applyFont="1" applyFill="1" applyBorder="1" applyAlignment="1">
      <alignment horizontal="left" vertical="center"/>
    </xf>
    <xf numFmtId="0" fontId="10" fillId="24" borderId="1" xfId="0" applyFont="1" applyFill="1" applyBorder="1" applyAlignment="1">
      <alignment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2" fillId="26" borderId="0" xfId="0" applyFont="1" applyFill="1" applyAlignment="1">
      <alignment horizontal="center" vertical="center"/>
    </xf>
    <xf numFmtId="0" fontId="9" fillId="25" borderId="1" xfId="0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16" fontId="33" fillId="24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32" fillId="24" borderId="2" xfId="0" applyNumberFormat="1" applyFont="1" applyFill="1" applyBorder="1" applyAlignment="1">
      <alignment horizontal="center" vertical="center" wrapText="1"/>
    </xf>
    <xf numFmtId="164" fontId="8" fillId="25" borderId="5" xfId="0" applyNumberFormat="1" applyFont="1" applyFill="1" applyBorder="1" applyAlignment="1">
      <alignment horizontal="center" vertical="center" wrapText="1"/>
    </xf>
    <xf numFmtId="164" fontId="8" fillId="24" borderId="5" xfId="0" applyNumberFormat="1" applyFont="1" applyFill="1" applyBorder="1" applyAlignment="1">
      <alignment horizontal="center" vertical="center" wrapText="1"/>
    </xf>
    <xf numFmtId="164" fontId="8" fillId="24" borderId="2" xfId="0" applyNumberFormat="1" applyFont="1" applyFill="1" applyBorder="1" applyAlignment="1">
      <alignment horizontal="center" vertical="center" wrapText="1"/>
    </xf>
    <xf numFmtId="164" fontId="8" fillId="25" borderId="2" xfId="0" applyNumberFormat="1" applyFont="1" applyFill="1" applyBorder="1" applyAlignment="1">
      <alignment horizontal="center" vertical="center" wrapText="1"/>
    </xf>
    <xf numFmtId="0" fontId="5" fillId="2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24" borderId="3" xfId="0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8" fillId="24" borderId="0" xfId="1" applyFont="1" applyFill="1" applyAlignment="1">
      <alignment horizontal="left" vertical="top" wrapText="1"/>
    </xf>
    <xf numFmtId="0" fontId="37" fillId="24" borderId="1" xfId="0" applyFont="1" applyFill="1" applyBorder="1" applyAlignment="1">
      <alignment horizontal="left" vertical="top" wrapText="1"/>
    </xf>
    <xf numFmtId="0" fontId="39" fillId="24" borderId="10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16" fontId="8" fillId="25" borderId="10" xfId="0" applyNumberFormat="1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center" vertical="center" wrapText="1"/>
    </xf>
    <xf numFmtId="0" fontId="40" fillId="25" borderId="1" xfId="0" applyFont="1" applyFill="1" applyBorder="1" applyAlignment="1">
      <alignment horizontal="left" vertical="center" wrapText="1"/>
    </xf>
    <xf numFmtId="0" fontId="41" fillId="25" borderId="1" xfId="0" applyFont="1" applyFill="1" applyBorder="1" applyAlignment="1">
      <alignment horizontal="left" vertical="center" wrapText="1"/>
    </xf>
    <xf numFmtId="0" fontId="8" fillId="25" borderId="1" xfId="0" applyFont="1" applyFill="1" applyBorder="1" applyAlignment="1">
      <alignment horizontal="left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 wrapText="1"/>
    </xf>
    <xf numFmtId="16" fontId="8" fillId="24" borderId="10" xfId="0" applyNumberFormat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41" fillId="24" borderId="1" xfId="0" applyFont="1" applyFill="1" applyBorder="1" applyAlignment="1">
      <alignment horizontal="left" vertical="center" wrapText="1"/>
    </xf>
    <xf numFmtId="0" fontId="8" fillId="24" borderId="1" xfId="0" applyFont="1" applyFill="1" applyBorder="1" applyAlignment="1">
      <alignment horizontal="left" vertical="center" wrapText="1"/>
    </xf>
    <xf numFmtId="0" fontId="40" fillId="24" borderId="1" xfId="0" applyFont="1" applyFill="1" applyBorder="1" applyAlignment="1">
      <alignment horizontal="left" vertical="center" wrapText="1"/>
    </xf>
    <xf numFmtId="16" fontId="8" fillId="25" borderId="1" xfId="0" applyNumberFormat="1" applyFont="1" applyFill="1" applyBorder="1" applyAlignment="1">
      <alignment horizontal="center" vertical="center" wrapText="1"/>
    </xf>
    <xf numFmtId="16" fontId="8" fillId="24" borderId="1" xfId="0" applyNumberFormat="1" applyFont="1" applyFill="1" applyBorder="1" applyAlignment="1">
      <alignment horizontal="center" vertical="center" wrapText="1"/>
    </xf>
    <xf numFmtId="0" fontId="41" fillId="24" borderId="1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42" fillId="24" borderId="1" xfId="0" applyFont="1" applyFill="1" applyBorder="1" applyAlignment="1">
      <alignment horizontal="left" vertical="center" wrapText="1"/>
    </xf>
    <xf numFmtId="0" fontId="41" fillId="25" borderId="1" xfId="2" applyFont="1" applyFill="1" applyBorder="1" applyAlignment="1">
      <alignment horizontal="left" vertical="center" wrapText="1"/>
    </xf>
    <xf numFmtId="0" fontId="41" fillId="24" borderId="12" xfId="0" applyFont="1" applyFill="1" applyBorder="1" applyAlignment="1">
      <alignment horizontal="left" vertical="center" wrapText="1"/>
    </xf>
    <xf numFmtId="0" fontId="8" fillId="24" borderId="12" xfId="0" applyFont="1" applyFill="1" applyBorder="1" applyAlignment="1">
      <alignment horizontal="left" vertical="center" wrapText="1"/>
    </xf>
    <xf numFmtId="0" fontId="40" fillId="25" borderId="10" xfId="0" applyFont="1" applyFill="1" applyBorder="1" applyAlignment="1">
      <alignment horizontal="left" vertical="center" wrapText="1"/>
    </xf>
    <xf numFmtId="0" fontId="41" fillId="25" borderId="10" xfId="0" applyFont="1" applyFill="1" applyBorder="1" applyAlignment="1">
      <alignment horizontal="left" vertical="center" wrapText="1"/>
    </xf>
    <xf numFmtId="0" fontId="8" fillId="25" borderId="10" xfId="0" applyFont="1" applyFill="1" applyBorder="1" applyAlignment="1">
      <alignment horizontal="left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16" fontId="8" fillId="26" borderId="10" xfId="0" applyNumberFormat="1" applyFont="1" applyFill="1" applyBorder="1" applyAlignment="1">
      <alignment horizontal="center" vertical="center" wrapText="1"/>
    </xf>
    <xf numFmtId="0" fontId="8" fillId="26" borderId="10" xfId="0" applyFont="1" applyFill="1" applyBorder="1" applyAlignment="1">
      <alignment horizontal="center" vertical="center" wrapText="1"/>
    </xf>
    <xf numFmtId="0" fontId="41" fillId="26" borderId="1" xfId="0" applyFont="1" applyFill="1" applyBorder="1" applyAlignment="1">
      <alignment horizontal="left" vertical="center" wrapText="1"/>
    </xf>
    <xf numFmtId="0" fontId="8" fillId="26" borderId="1" xfId="0" applyFont="1" applyFill="1" applyBorder="1" applyAlignment="1">
      <alignment horizontal="left" vertical="center" wrapText="1"/>
    </xf>
    <xf numFmtId="164" fontId="8" fillId="26" borderId="5" xfId="0" applyNumberFormat="1" applyFont="1" applyFill="1" applyBorder="1" applyAlignment="1">
      <alignment horizontal="center" vertical="center" wrapText="1"/>
    </xf>
    <xf numFmtId="165" fontId="41" fillId="24" borderId="1" xfId="2" applyNumberFormat="1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" fontId="8" fillId="26" borderId="1" xfId="0" applyNumberFormat="1" applyFont="1" applyFill="1" applyBorder="1" applyAlignment="1">
      <alignment horizontal="center" vertical="center" wrapText="1"/>
    </xf>
    <xf numFmtId="0" fontId="41" fillId="26" borderId="12" xfId="0" applyFont="1" applyFill="1" applyBorder="1" applyAlignment="1">
      <alignment horizontal="left" vertical="center" wrapText="1"/>
    </xf>
    <xf numFmtId="0" fontId="8" fillId="26" borderId="3" xfId="0" applyFont="1" applyFill="1" applyBorder="1" applyAlignment="1">
      <alignment horizontal="center" vertical="center" wrapText="1"/>
    </xf>
    <xf numFmtId="0" fontId="42" fillId="26" borderId="0" xfId="1" applyFont="1" applyFill="1" applyAlignment="1">
      <alignment horizontal="left" vertical="center" wrapText="1"/>
    </xf>
    <xf numFmtId="20" fontId="8" fillId="26" borderId="2" xfId="0" applyNumberFormat="1" applyFont="1" applyFill="1" applyBorder="1" applyAlignment="1">
      <alignment horizontal="center" vertical="center" wrapText="1"/>
    </xf>
    <xf numFmtId="0" fontId="8" fillId="25" borderId="3" xfId="0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0" fontId="8" fillId="24" borderId="3" xfId="0" applyFont="1" applyFill="1" applyBorder="1" applyAlignment="1">
      <alignment horizontal="center" vertical="center" wrapText="1"/>
    </xf>
    <xf numFmtId="164" fontId="8" fillId="26" borderId="2" xfId="0" applyNumberFormat="1" applyFont="1" applyFill="1" applyBorder="1" applyAlignment="1">
      <alignment horizontal="center" vertical="center" wrapText="1"/>
    </xf>
    <xf numFmtId="0" fontId="42" fillId="24" borderId="1" xfId="0" applyFont="1" applyFill="1" applyBorder="1" applyAlignment="1">
      <alignment vertical="center" wrapText="1"/>
    </xf>
    <xf numFmtId="0" fontId="42" fillId="25" borderId="1" xfId="0" applyFont="1" applyFill="1" applyBorder="1" applyAlignment="1">
      <alignment vertical="center" wrapText="1"/>
    </xf>
    <xf numFmtId="0" fontId="41" fillId="25" borderId="0" xfId="0" applyFont="1" applyFill="1" applyBorder="1" applyAlignment="1">
      <alignment horizontal="left" vertical="center" wrapText="1"/>
    </xf>
    <xf numFmtId="0" fontId="40" fillId="26" borderId="1" xfId="0" applyFont="1" applyFill="1" applyBorder="1" applyAlignment="1">
      <alignment vertical="center" wrapText="1"/>
    </xf>
    <xf numFmtId="0" fontId="40" fillId="25" borderId="1" xfId="0" applyFont="1" applyFill="1" applyBorder="1" applyAlignment="1">
      <alignment vertical="center" wrapText="1"/>
    </xf>
    <xf numFmtId="0" fontId="41" fillId="25" borderId="1" xfId="0" applyFont="1" applyFill="1" applyBorder="1" applyAlignment="1">
      <alignment vertical="center" wrapText="1"/>
    </xf>
    <xf numFmtId="0" fontId="44" fillId="26" borderId="10" xfId="0" applyFont="1" applyFill="1" applyBorder="1" applyAlignment="1">
      <alignment vertical="center" wrapText="1"/>
    </xf>
    <xf numFmtId="0" fontId="41" fillId="26" borderId="10" xfId="0" applyFont="1" applyFill="1" applyBorder="1" applyAlignment="1">
      <alignment horizontal="left" vertical="center" wrapText="1"/>
    </xf>
    <xf numFmtId="0" fontId="8" fillId="26" borderId="10" xfId="0" applyFont="1" applyFill="1" applyBorder="1" applyAlignment="1">
      <alignment horizontal="left" vertical="center" wrapText="1"/>
    </xf>
    <xf numFmtId="0" fontId="43" fillId="24" borderId="1" xfId="0" applyFont="1" applyFill="1" applyBorder="1" applyAlignment="1">
      <alignment horizontal="left" vertical="center" wrapText="1"/>
    </xf>
    <xf numFmtId="0" fontId="44" fillId="26" borderId="1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top" wrapText="1"/>
    </xf>
    <xf numFmtId="0" fontId="43" fillId="26" borderId="1" xfId="0" applyFont="1" applyFill="1" applyBorder="1" applyAlignment="1">
      <alignment horizontal="left" vertical="center" wrapText="1"/>
    </xf>
    <xf numFmtId="0" fontId="40" fillId="26" borderId="1" xfId="0" applyFont="1" applyFill="1" applyBorder="1" applyAlignment="1">
      <alignment horizontal="left" vertical="center" wrapText="1"/>
    </xf>
    <xf numFmtId="0" fontId="41" fillId="24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</cellXfs>
  <cellStyles count="51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 1" xfId="28" xr:uid="{00000000-0005-0000-0000-000018000000}"/>
    <cellStyle name="Calculation" xfId="29" xr:uid="{00000000-0005-0000-0000-000019000000}"/>
    <cellStyle name="Check Cell" xfId="30" xr:uid="{00000000-0005-0000-0000-00001A000000}"/>
    <cellStyle name="Excel Built-in Normal" xfId="46" xr:uid="{00000000-0005-0000-0000-00001B000000}"/>
    <cellStyle name="Explanatory Text" xfId="31" xr:uid="{00000000-0005-0000-0000-00001C000000}"/>
    <cellStyle name="Good 1" xfId="32" xr:uid="{00000000-0005-0000-0000-00001D000000}"/>
    <cellStyle name="Heading 1 1" xfId="33" xr:uid="{00000000-0005-0000-0000-00001E000000}"/>
    <cellStyle name="Heading 2 1" xfId="34" xr:uid="{00000000-0005-0000-0000-00001F000000}"/>
    <cellStyle name="Heading 3" xfId="35" xr:uid="{00000000-0005-0000-0000-000020000000}"/>
    <cellStyle name="Heading 4" xfId="36" xr:uid="{00000000-0005-0000-0000-000021000000}"/>
    <cellStyle name="Input" xfId="37" xr:uid="{00000000-0005-0000-0000-000022000000}"/>
    <cellStyle name="Linked Cell" xfId="38" xr:uid="{00000000-0005-0000-0000-000023000000}"/>
    <cellStyle name="Neutral 1" xfId="39" xr:uid="{00000000-0005-0000-0000-000024000000}"/>
    <cellStyle name="Note 1" xfId="40" xr:uid="{00000000-0005-0000-0000-000025000000}"/>
    <cellStyle name="Output" xfId="41" xr:uid="{00000000-0005-0000-0000-000026000000}"/>
    <cellStyle name="Title" xfId="42" xr:uid="{00000000-0005-0000-0000-000027000000}"/>
    <cellStyle name="Total" xfId="43" xr:uid="{00000000-0005-0000-0000-000028000000}"/>
    <cellStyle name="Warning Text" xfId="44" xr:uid="{00000000-0005-0000-0000-000029000000}"/>
    <cellStyle name="Обычный" xfId="0" builtinId="0"/>
    <cellStyle name="Обычный 2" xfId="1" xr:uid="{00000000-0005-0000-0000-00002B000000}"/>
    <cellStyle name="Обычный 2 2" xfId="45" xr:uid="{00000000-0005-0000-0000-00002C000000}"/>
    <cellStyle name="Обычный 2 3" xfId="47" xr:uid="{00000000-0005-0000-0000-00002D000000}"/>
    <cellStyle name="Обычный 3" xfId="2" xr:uid="{00000000-0005-0000-0000-00002E000000}"/>
    <cellStyle name="Обычный 4" xfId="3" xr:uid="{00000000-0005-0000-0000-00002F000000}"/>
    <cellStyle name="Обычный 5" xfId="48" xr:uid="{00000000-0005-0000-0000-000030000000}"/>
    <cellStyle name="Обычный 6" xfId="49" xr:uid="{00000000-0005-0000-0000-000031000000}"/>
    <cellStyle name="Обычный 7" xfId="50" xr:uid="{00000000-0005-0000-0000-000032000000}"/>
  </cellStyles>
  <dxfs count="40"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64" formatCode="h:mm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numFmt numFmtId="164" formatCode="h:mm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14" displayName="Таблица14" ref="A7:I83" totalsRowShown="0" headerRowDxfId="39" dataDxfId="37" headerRowBorderDxfId="38" tableBorderDxfId="36">
  <autoFilter ref="A7:I83" xr:uid="{00000000-0009-0000-0100-000003000000}"/>
  <sortState xmlns:xlrd2="http://schemas.microsoft.com/office/spreadsheetml/2017/richdata2" ref="A8:I83">
    <sortCondition ref="A7:A83"/>
  </sortState>
  <tableColumns count="9">
    <tableColumn id="1" xr3:uid="{00000000-0010-0000-0000-000001000000}" name="№ п/п" dataDxfId="35"/>
    <tableColumn id="2" xr3:uid="{00000000-0010-0000-0000-000002000000}" name="#" dataDxfId="34"/>
    <tableColumn id="3" xr3:uid="{00000000-0010-0000-0000-000003000000}" name="Бр." dataDxfId="33"/>
    <tableColumn id="4" xr3:uid="{00000000-0010-0000-0000-000004000000}" name="Категория" dataDxfId="32"/>
    <tableColumn id="5" xr3:uid="{00000000-0010-0000-0000-000005000000}" name="Ном." dataDxfId="31"/>
    <tableColumn id="6" xr3:uid="{00000000-0010-0000-0000-000006000000}" name="Участник" dataDxfId="30" dataCellStyle="Обычный 2"/>
    <tableColumn id="7" xr3:uid="{00000000-0010-0000-0000-000007000000}" name="Команда" dataDxfId="29"/>
    <tableColumn id="8" xr3:uid="{00000000-0010-0000-0000-000008000000}" name="Город" dataDxfId="28"/>
    <tableColumn id="9" xr3:uid="{00000000-0010-0000-0000-000009000000}" name="Время" dataDxfId="27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Таблица25" displayName="Таблица25" ref="A85:I165" totalsRowShown="0" headerRowDxfId="26" dataDxfId="24" headerRowBorderDxfId="25" tableBorderDxfId="23" totalsRowBorderDxfId="22">
  <autoFilter ref="A85:I165" xr:uid="{00000000-0009-0000-0100-000004000000}"/>
  <sortState xmlns:xlrd2="http://schemas.microsoft.com/office/spreadsheetml/2017/richdata2" ref="A86:I163">
    <sortCondition ref="A85:A163"/>
  </sortState>
  <tableColumns count="9">
    <tableColumn id="1" xr3:uid="{00000000-0010-0000-0100-000001000000}" name="№ п/п" dataDxfId="21"/>
    <tableColumn id="2" xr3:uid="{00000000-0010-0000-0100-000002000000}" name="#" dataDxfId="20"/>
    <tableColumn id="3" xr3:uid="{00000000-0010-0000-0100-000003000000}" name="Бр." dataDxfId="19"/>
    <tableColumn id="4" xr3:uid="{00000000-0010-0000-0100-000004000000}" name="Категория" dataDxfId="18"/>
    <tableColumn id="5" xr3:uid="{00000000-0010-0000-0100-000005000000}" name="Ном." dataDxfId="17"/>
    <tableColumn id="6" xr3:uid="{00000000-0010-0000-0100-000006000000}" name="Участник" dataDxfId="16" dataCellStyle="Обычный 2"/>
    <tableColumn id="7" xr3:uid="{00000000-0010-0000-0100-000007000000}" name="Команда" dataDxfId="15"/>
    <tableColumn id="8" xr3:uid="{00000000-0010-0000-0100-000008000000}" name="Город" dataDxfId="14"/>
    <tableColumn id="9" xr3:uid="{00000000-0010-0000-0100-000009000000}" name="Время" dataDxfId="1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Таблица1436" displayName="Таблица1436" ref="A169:I209" totalsRowShown="0" headerRowDxfId="12" dataDxfId="10" headerRowBorderDxfId="11" tableBorderDxfId="9">
  <autoFilter ref="A169:I209" xr:uid="{00000000-0009-0000-0100-000005000000}"/>
  <sortState xmlns:xlrd2="http://schemas.microsoft.com/office/spreadsheetml/2017/richdata2" ref="A169:I207">
    <sortCondition ref="A2:A42"/>
  </sortState>
  <tableColumns count="9">
    <tableColumn id="1" xr3:uid="{00000000-0010-0000-0200-000001000000}" name="№ п/п" dataDxfId="8"/>
    <tableColumn id="2" xr3:uid="{00000000-0010-0000-0200-000002000000}" name="#" dataDxfId="7"/>
    <tableColumn id="3" xr3:uid="{00000000-0010-0000-0200-000003000000}" name="Бр." dataDxfId="6"/>
    <tableColumn id="4" xr3:uid="{00000000-0010-0000-0200-000004000000}" name="Категория" dataDxfId="5"/>
    <tableColumn id="5" xr3:uid="{00000000-0010-0000-0200-000005000000}" name="Ном." dataDxfId="4"/>
    <tableColumn id="6" xr3:uid="{00000000-0010-0000-0200-000006000000}" name="Участник" dataDxfId="3" dataCellStyle="Обычный 2"/>
    <tableColumn id="7" xr3:uid="{00000000-0010-0000-0200-000007000000}" name="Команда" dataDxfId="2"/>
    <tableColumn id="8" xr3:uid="{00000000-0010-0000-0200-000008000000}" name="Город" dataDxfId="1"/>
    <tableColumn id="9" xr3:uid="{00000000-0010-0000-0200-000009000000}" name="Время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"/>
  <sheetViews>
    <sheetView tabSelected="1" view="pageBreakPreview" topLeftCell="A200" zoomScale="85" zoomScaleNormal="80" zoomScaleSheetLayoutView="85" workbookViewId="0">
      <selection activeCell="A210" sqref="A210:I211"/>
    </sheetView>
  </sheetViews>
  <sheetFormatPr defaultColWidth="9.140625" defaultRowHeight="12.75" x14ac:dyDescent="0.25"/>
  <cols>
    <col min="1" max="2" width="5.85546875" style="2" customWidth="1"/>
    <col min="3" max="3" width="4.85546875" style="2" customWidth="1"/>
    <col min="4" max="4" width="14.28515625" style="2" customWidth="1"/>
    <col min="5" max="5" width="11" style="2" customWidth="1"/>
    <col min="6" max="6" width="27.85546875" style="3" customWidth="1"/>
    <col min="7" max="7" width="24.42578125" style="2" customWidth="1"/>
    <col min="8" max="8" width="20.28515625" style="2" customWidth="1"/>
    <col min="9" max="9" width="13.85546875" style="2" customWidth="1"/>
    <col min="10" max="16384" width="9.140625" style="2"/>
  </cols>
  <sheetData>
    <row r="1" spans="1:9" ht="18.75" x14ac:dyDescent="0.25">
      <c r="A1" s="128" t="s">
        <v>20</v>
      </c>
      <c r="B1" s="128"/>
      <c r="C1" s="128"/>
      <c r="D1" s="128"/>
      <c r="E1" s="128"/>
      <c r="F1" s="128"/>
      <c r="G1" s="128"/>
      <c r="H1" s="128"/>
      <c r="I1" s="128"/>
    </row>
    <row r="2" spans="1:9" ht="18.75" x14ac:dyDescent="0.25">
      <c r="A2" s="128" t="s">
        <v>62</v>
      </c>
      <c r="B2" s="128"/>
      <c r="C2" s="128"/>
      <c r="D2" s="128"/>
      <c r="E2" s="128"/>
      <c r="F2" s="128"/>
      <c r="G2" s="128"/>
      <c r="H2" s="128"/>
      <c r="I2" s="128"/>
    </row>
    <row r="3" spans="1:9" ht="18.75" x14ac:dyDescent="0.25">
      <c r="A3" s="128" t="s">
        <v>63</v>
      </c>
      <c r="B3" s="128"/>
      <c r="C3" s="128"/>
      <c r="D3" s="128"/>
      <c r="E3" s="128"/>
      <c r="F3" s="128"/>
      <c r="G3" s="128"/>
      <c r="H3" s="128"/>
      <c r="I3" s="128"/>
    </row>
    <row r="4" spans="1:9" ht="18.75" x14ac:dyDescent="0.25">
      <c r="A4" s="128"/>
      <c r="B4" s="128"/>
      <c r="C4" s="128"/>
      <c r="D4" s="128"/>
      <c r="E4" s="128"/>
      <c r="F4" s="128"/>
      <c r="G4" s="128"/>
      <c r="H4" s="128"/>
      <c r="I4" s="128"/>
    </row>
    <row r="5" spans="1:9" ht="18.75" x14ac:dyDescent="0.25">
      <c r="A5" s="129" t="s">
        <v>21</v>
      </c>
      <c r="B5" s="129"/>
      <c r="C5" s="129"/>
      <c r="D5" s="14"/>
      <c r="E5" s="14"/>
      <c r="F5" s="12" t="s">
        <v>65</v>
      </c>
      <c r="G5" s="11"/>
      <c r="H5" s="130" t="s">
        <v>64</v>
      </c>
      <c r="I5" s="130"/>
    </row>
    <row r="6" spans="1:9" ht="26.25" customHeight="1" x14ac:dyDescent="0.25">
      <c r="F6" s="20" t="s">
        <v>66</v>
      </c>
    </row>
    <row r="7" spans="1:9" x14ac:dyDescent="0.25">
      <c r="A7" s="7" t="s">
        <v>0</v>
      </c>
      <c r="B7" s="8" t="s">
        <v>1</v>
      </c>
      <c r="C7" s="8" t="s">
        <v>7</v>
      </c>
      <c r="D7" s="8" t="s">
        <v>2</v>
      </c>
      <c r="E7" s="8" t="s">
        <v>8</v>
      </c>
      <c r="F7" s="8" t="s">
        <v>3</v>
      </c>
      <c r="G7" s="8" t="s">
        <v>4</v>
      </c>
      <c r="H7" s="8" t="s">
        <v>5</v>
      </c>
      <c r="I7" s="9" t="s">
        <v>6</v>
      </c>
    </row>
    <row r="8" spans="1:9" s="45" customFormat="1" ht="37.5" x14ac:dyDescent="0.25">
      <c r="A8" s="88">
        <v>1</v>
      </c>
      <c r="B8" s="89">
        <v>1</v>
      </c>
      <c r="C8" s="89">
        <v>1</v>
      </c>
      <c r="D8" s="90" t="s">
        <v>22</v>
      </c>
      <c r="E8" s="91" t="s">
        <v>10</v>
      </c>
      <c r="F8" s="92" t="s">
        <v>67</v>
      </c>
      <c r="G8" s="92" t="s">
        <v>68</v>
      </c>
      <c r="H8" s="93" t="s">
        <v>69</v>
      </c>
      <c r="I8" s="94">
        <v>0.375</v>
      </c>
    </row>
    <row r="9" spans="1:9" s="17" customFormat="1" ht="104.25" customHeight="1" x14ac:dyDescent="0.25">
      <c r="A9" s="70">
        <v>2</v>
      </c>
      <c r="B9" s="71">
        <v>1</v>
      </c>
      <c r="C9" s="71">
        <v>2</v>
      </c>
      <c r="D9" s="72" t="s">
        <v>25</v>
      </c>
      <c r="E9" s="73" t="s">
        <v>18</v>
      </c>
      <c r="F9" s="95" t="s">
        <v>157</v>
      </c>
      <c r="G9" s="74" t="s">
        <v>37</v>
      </c>
      <c r="H9" s="75" t="s">
        <v>72</v>
      </c>
      <c r="I9" s="52">
        <f>I8+TIME(0,1,30)</f>
        <v>0.37604166666666666</v>
      </c>
    </row>
    <row r="10" spans="1:9" s="18" customFormat="1" ht="37.5" x14ac:dyDescent="0.25">
      <c r="A10" s="63">
        <v>3</v>
      </c>
      <c r="B10" s="64">
        <v>2</v>
      </c>
      <c r="C10" s="64">
        <v>1</v>
      </c>
      <c r="D10" s="65" t="s">
        <v>22</v>
      </c>
      <c r="E10" s="66" t="s">
        <v>10</v>
      </c>
      <c r="F10" s="67" t="s">
        <v>70</v>
      </c>
      <c r="G10" s="68" t="s">
        <v>71</v>
      </c>
      <c r="H10" s="69" t="s">
        <v>72</v>
      </c>
      <c r="I10" s="51">
        <f t="shared" ref="I10:I73" si="0">I9+TIME(0,1,30)</f>
        <v>0.37708333333333333</v>
      </c>
    </row>
    <row r="11" spans="1:9" s="18" customFormat="1" ht="93.75" x14ac:dyDescent="0.25">
      <c r="A11" s="70">
        <v>4</v>
      </c>
      <c r="B11" s="71">
        <v>2</v>
      </c>
      <c r="C11" s="71">
        <v>2</v>
      </c>
      <c r="D11" s="72" t="s">
        <v>25</v>
      </c>
      <c r="E11" s="73" t="s">
        <v>18</v>
      </c>
      <c r="F11" s="74" t="s">
        <v>159</v>
      </c>
      <c r="G11" s="74" t="s">
        <v>97</v>
      </c>
      <c r="H11" s="75" t="s">
        <v>72</v>
      </c>
      <c r="I11" s="52">
        <f t="shared" si="0"/>
        <v>0.37812499999999999</v>
      </c>
    </row>
    <row r="12" spans="1:9" s="18" customFormat="1" ht="37.5" x14ac:dyDescent="0.25">
      <c r="A12" s="63">
        <v>5</v>
      </c>
      <c r="B12" s="64">
        <v>3</v>
      </c>
      <c r="C12" s="64">
        <v>1</v>
      </c>
      <c r="D12" s="65" t="s">
        <v>22</v>
      </c>
      <c r="E12" s="66" t="s">
        <v>10</v>
      </c>
      <c r="F12" s="68" t="s">
        <v>41</v>
      </c>
      <c r="G12" s="69" t="s">
        <v>73</v>
      </c>
      <c r="H12" s="69" t="s">
        <v>72</v>
      </c>
      <c r="I12" s="51">
        <f t="shared" si="0"/>
        <v>0.37916666666666665</v>
      </c>
    </row>
    <row r="13" spans="1:9" s="19" customFormat="1" ht="93.75" x14ac:dyDescent="0.25">
      <c r="A13" s="70">
        <v>6</v>
      </c>
      <c r="B13" s="71">
        <v>3</v>
      </c>
      <c r="C13" s="71">
        <v>2</v>
      </c>
      <c r="D13" s="72" t="s">
        <v>25</v>
      </c>
      <c r="E13" s="73" t="s">
        <v>18</v>
      </c>
      <c r="F13" s="74" t="s">
        <v>160</v>
      </c>
      <c r="G13" s="74" t="s">
        <v>97</v>
      </c>
      <c r="H13" s="75" t="s">
        <v>72</v>
      </c>
      <c r="I13" s="52">
        <f t="shared" si="0"/>
        <v>0.38020833333333331</v>
      </c>
    </row>
    <row r="14" spans="1:9" s="18" customFormat="1" ht="37.5" x14ac:dyDescent="0.25">
      <c r="A14" s="63">
        <v>7</v>
      </c>
      <c r="B14" s="64">
        <v>4</v>
      </c>
      <c r="C14" s="64">
        <v>1</v>
      </c>
      <c r="D14" s="65" t="s">
        <v>22</v>
      </c>
      <c r="E14" s="66" t="s">
        <v>10</v>
      </c>
      <c r="F14" s="67" t="s">
        <v>74</v>
      </c>
      <c r="G14" s="67" t="s">
        <v>75</v>
      </c>
      <c r="H14" s="69" t="s">
        <v>72</v>
      </c>
      <c r="I14" s="51">
        <f t="shared" si="0"/>
        <v>0.38124999999999998</v>
      </c>
    </row>
    <row r="15" spans="1:9" s="18" customFormat="1" ht="93.75" x14ac:dyDescent="0.25">
      <c r="A15" s="70">
        <v>8</v>
      </c>
      <c r="B15" s="71">
        <v>4</v>
      </c>
      <c r="C15" s="71">
        <v>2</v>
      </c>
      <c r="D15" s="72" t="s">
        <v>25</v>
      </c>
      <c r="E15" s="73" t="s">
        <v>18</v>
      </c>
      <c r="F15" s="76" t="s">
        <v>161</v>
      </c>
      <c r="G15" s="76" t="s">
        <v>75</v>
      </c>
      <c r="H15" s="75" t="s">
        <v>72</v>
      </c>
      <c r="I15" s="52">
        <f t="shared" si="0"/>
        <v>0.38229166666666664</v>
      </c>
    </row>
    <row r="16" spans="1:9" s="18" customFormat="1" ht="56.25" x14ac:dyDescent="0.25">
      <c r="A16" s="63">
        <v>9</v>
      </c>
      <c r="B16" s="64">
        <v>5</v>
      </c>
      <c r="C16" s="64">
        <v>1</v>
      </c>
      <c r="D16" s="65" t="s">
        <v>22</v>
      </c>
      <c r="E16" s="66" t="s">
        <v>10</v>
      </c>
      <c r="F16" s="68" t="s">
        <v>76</v>
      </c>
      <c r="G16" s="68" t="s">
        <v>77</v>
      </c>
      <c r="H16" s="68" t="s">
        <v>78</v>
      </c>
      <c r="I16" s="51">
        <f t="shared" si="0"/>
        <v>0.3833333333333333</v>
      </c>
    </row>
    <row r="17" spans="1:9" s="18" customFormat="1" ht="93.75" x14ac:dyDescent="0.25">
      <c r="A17" s="70">
        <v>10</v>
      </c>
      <c r="B17" s="71">
        <v>5</v>
      </c>
      <c r="C17" s="71">
        <v>2</v>
      </c>
      <c r="D17" s="72" t="s">
        <v>25</v>
      </c>
      <c r="E17" s="73" t="s">
        <v>18</v>
      </c>
      <c r="F17" s="74" t="s">
        <v>162</v>
      </c>
      <c r="G17" s="74" t="s">
        <v>37</v>
      </c>
      <c r="H17" s="75" t="s">
        <v>72</v>
      </c>
      <c r="I17" s="52">
        <f t="shared" si="0"/>
        <v>0.38437499999999997</v>
      </c>
    </row>
    <row r="18" spans="1:9" s="18" customFormat="1" ht="37.5" x14ac:dyDescent="0.25">
      <c r="A18" s="63">
        <v>11</v>
      </c>
      <c r="B18" s="64">
        <v>6</v>
      </c>
      <c r="C18" s="64">
        <v>1</v>
      </c>
      <c r="D18" s="65" t="s">
        <v>22</v>
      </c>
      <c r="E18" s="66" t="s">
        <v>10</v>
      </c>
      <c r="F18" s="68" t="s">
        <v>79</v>
      </c>
      <c r="G18" s="68" t="s">
        <v>68</v>
      </c>
      <c r="H18" s="69" t="s">
        <v>69</v>
      </c>
      <c r="I18" s="51">
        <f t="shared" si="0"/>
        <v>0.38541666666666663</v>
      </c>
    </row>
    <row r="19" spans="1:9" s="18" customFormat="1" ht="118.5" customHeight="1" x14ac:dyDescent="0.25">
      <c r="A19" s="70">
        <v>12</v>
      </c>
      <c r="B19" s="71">
        <v>1</v>
      </c>
      <c r="C19" s="71">
        <v>2</v>
      </c>
      <c r="D19" s="72" t="s">
        <v>15</v>
      </c>
      <c r="E19" s="73" t="s">
        <v>19</v>
      </c>
      <c r="F19" s="96" t="s">
        <v>163</v>
      </c>
      <c r="G19" s="97" t="s">
        <v>71</v>
      </c>
      <c r="H19" s="97" t="s">
        <v>72</v>
      </c>
      <c r="I19" s="52">
        <f t="shared" si="0"/>
        <v>0.38645833333333329</v>
      </c>
    </row>
    <row r="20" spans="1:9" s="18" customFormat="1" ht="31.5" customHeight="1" x14ac:dyDescent="0.25">
      <c r="A20" s="63">
        <v>13</v>
      </c>
      <c r="B20" s="64">
        <v>7</v>
      </c>
      <c r="C20" s="64">
        <v>1</v>
      </c>
      <c r="D20" s="65" t="s">
        <v>22</v>
      </c>
      <c r="E20" s="66" t="s">
        <v>10</v>
      </c>
      <c r="F20" s="68" t="s">
        <v>80</v>
      </c>
      <c r="G20" s="68" t="s">
        <v>81</v>
      </c>
      <c r="H20" s="69" t="s">
        <v>72</v>
      </c>
      <c r="I20" s="51">
        <f t="shared" si="0"/>
        <v>0.38749999999999996</v>
      </c>
    </row>
    <row r="21" spans="1:9" s="18" customFormat="1" ht="150" x14ac:dyDescent="0.25">
      <c r="A21" s="70">
        <v>14</v>
      </c>
      <c r="B21" s="71">
        <v>2</v>
      </c>
      <c r="C21" s="71">
        <v>2</v>
      </c>
      <c r="D21" s="72" t="s">
        <v>15</v>
      </c>
      <c r="E21" s="73" t="s">
        <v>19</v>
      </c>
      <c r="F21" s="74" t="s">
        <v>158</v>
      </c>
      <c r="G21" s="74" t="s">
        <v>97</v>
      </c>
      <c r="H21" s="75" t="s">
        <v>72</v>
      </c>
      <c r="I21" s="52">
        <f t="shared" si="0"/>
        <v>0.38854166666666662</v>
      </c>
    </row>
    <row r="22" spans="1:9" s="18" customFormat="1" ht="37.5" x14ac:dyDescent="0.25">
      <c r="A22" s="63">
        <v>15</v>
      </c>
      <c r="B22" s="64">
        <v>8</v>
      </c>
      <c r="C22" s="64">
        <v>1</v>
      </c>
      <c r="D22" s="65" t="s">
        <v>22</v>
      </c>
      <c r="E22" s="66" t="s">
        <v>10</v>
      </c>
      <c r="F22" s="67" t="s">
        <v>31</v>
      </c>
      <c r="G22" s="68" t="s">
        <v>71</v>
      </c>
      <c r="H22" s="69" t="s">
        <v>72</v>
      </c>
      <c r="I22" s="51">
        <f t="shared" si="0"/>
        <v>0.38958333333333328</v>
      </c>
    </row>
    <row r="23" spans="1:9" s="18" customFormat="1" ht="37.5" x14ac:dyDescent="0.25">
      <c r="A23" s="70">
        <v>16</v>
      </c>
      <c r="B23" s="71">
        <v>1</v>
      </c>
      <c r="C23" s="71">
        <v>2</v>
      </c>
      <c r="D23" s="72" t="s">
        <v>25</v>
      </c>
      <c r="E23" s="73" t="s">
        <v>16</v>
      </c>
      <c r="F23" s="74" t="s">
        <v>34</v>
      </c>
      <c r="G23" s="74" t="s">
        <v>97</v>
      </c>
      <c r="H23" s="75" t="s">
        <v>72</v>
      </c>
      <c r="I23" s="52">
        <f t="shared" si="0"/>
        <v>0.39062499999999994</v>
      </c>
    </row>
    <row r="24" spans="1:9" s="18" customFormat="1" ht="26.25" customHeight="1" x14ac:dyDescent="0.25">
      <c r="A24" s="63">
        <v>17</v>
      </c>
      <c r="B24" s="64">
        <v>9</v>
      </c>
      <c r="C24" s="64">
        <v>1</v>
      </c>
      <c r="D24" s="65" t="s">
        <v>22</v>
      </c>
      <c r="E24" s="66" t="s">
        <v>10</v>
      </c>
      <c r="F24" s="68" t="s">
        <v>35</v>
      </c>
      <c r="G24" s="68" t="s">
        <v>81</v>
      </c>
      <c r="H24" s="69" t="s">
        <v>72</v>
      </c>
      <c r="I24" s="51">
        <f t="shared" si="0"/>
        <v>0.39166666666666661</v>
      </c>
    </row>
    <row r="25" spans="1:9" s="18" customFormat="1" ht="37.5" x14ac:dyDescent="0.25">
      <c r="A25" s="70">
        <v>18</v>
      </c>
      <c r="B25" s="71">
        <v>2</v>
      </c>
      <c r="C25" s="71">
        <v>2</v>
      </c>
      <c r="D25" s="72" t="s">
        <v>25</v>
      </c>
      <c r="E25" s="73" t="s">
        <v>16</v>
      </c>
      <c r="F25" s="74" t="s">
        <v>101</v>
      </c>
      <c r="G25" s="74" t="s">
        <v>68</v>
      </c>
      <c r="H25" s="74" t="s">
        <v>90</v>
      </c>
      <c r="I25" s="52">
        <f t="shared" si="0"/>
        <v>0.39270833333333327</v>
      </c>
    </row>
    <row r="26" spans="1:9" s="18" customFormat="1" ht="37.5" x14ac:dyDescent="0.25">
      <c r="A26" s="63">
        <v>19</v>
      </c>
      <c r="B26" s="64">
        <v>10</v>
      </c>
      <c r="C26" s="64">
        <v>1</v>
      </c>
      <c r="D26" s="65" t="s">
        <v>22</v>
      </c>
      <c r="E26" s="66" t="s">
        <v>10</v>
      </c>
      <c r="F26" s="68" t="s">
        <v>82</v>
      </c>
      <c r="G26" s="69" t="s">
        <v>73</v>
      </c>
      <c r="H26" s="69" t="s">
        <v>72</v>
      </c>
      <c r="I26" s="51">
        <f t="shared" si="0"/>
        <v>0.39374999999999993</v>
      </c>
    </row>
    <row r="27" spans="1:9" s="18" customFormat="1" ht="37.5" x14ac:dyDescent="0.25">
      <c r="A27" s="70">
        <v>20</v>
      </c>
      <c r="B27" s="71">
        <v>3</v>
      </c>
      <c r="C27" s="71">
        <v>2</v>
      </c>
      <c r="D27" s="72" t="s">
        <v>25</v>
      </c>
      <c r="E27" s="73" t="s">
        <v>16</v>
      </c>
      <c r="F27" s="74" t="s">
        <v>56</v>
      </c>
      <c r="G27" s="74" t="s">
        <v>97</v>
      </c>
      <c r="H27" s="75" t="s">
        <v>72</v>
      </c>
      <c r="I27" s="52">
        <f t="shared" si="0"/>
        <v>0.3947916666666666</v>
      </c>
    </row>
    <row r="28" spans="1:9" s="19" customFormat="1" ht="37.5" x14ac:dyDescent="0.25">
      <c r="A28" s="63">
        <v>21</v>
      </c>
      <c r="B28" s="64">
        <v>11</v>
      </c>
      <c r="C28" s="64">
        <v>1</v>
      </c>
      <c r="D28" s="65" t="s">
        <v>22</v>
      </c>
      <c r="E28" s="66" t="s">
        <v>10</v>
      </c>
      <c r="F28" s="68" t="s">
        <v>83</v>
      </c>
      <c r="G28" s="68" t="s">
        <v>68</v>
      </c>
      <c r="H28" s="69" t="s">
        <v>69</v>
      </c>
      <c r="I28" s="51">
        <f t="shared" si="0"/>
        <v>0.39583333333333326</v>
      </c>
    </row>
    <row r="29" spans="1:9" s="18" customFormat="1" ht="33" customHeight="1" x14ac:dyDescent="0.25">
      <c r="A29" s="70">
        <v>22</v>
      </c>
      <c r="B29" s="71">
        <v>4</v>
      </c>
      <c r="C29" s="71">
        <v>2</v>
      </c>
      <c r="D29" s="72" t="s">
        <v>25</v>
      </c>
      <c r="E29" s="73" t="s">
        <v>16</v>
      </c>
      <c r="F29" s="74" t="s">
        <v>46</v>
      </c>
      <c r="G29" s="74" t="s">
        <v>37</v>
      </c>
      <c r="H29" s="75" t="s">
        <v>72</v>
      </c>
      <c r="I29" s="52">
        <f t="shared" si="0"/>
        <v>0.39687499999999992</v>
      </c>
    </row>
    <row r="30" spans="1:9" s="18" customFormat="1" ht="33" customHeight="1" x14ac:dyDescent="0.25">
      <c r="A30" s="63">
        <v>23</v>
      </c>
      <c r="B30" s="64">
        <v>12</v>
      </c>
      <c r="C30" s="64">
        <v>1</v>
      </c>
      <c r="D30" s="65" t="s">
        <v>22</v>
      </c>
      <c r="E30" s="66" t="s">
        <v>10</v>
      </c>
      <c r="F30" s="68" t="s">
        <v>57</v>
      </c>
      <c r="G30" s="68" t="s">
        <v>84</v>
      </c>
      <c r="H30" s="69" t="s">
        <v>72</v>
      </c>
      <c r="I30" s="51">
        <f t="shared" si="0"/>
        <v>0.39791666666666659</v>
      </c>
    </row>
    <row r="31" spans="1:9" s="18" customFormat="1" ht="33" customHeight="1" x14ac:dyDescent="0.25">
      <c r="A31" s="70">
        <v>24</v>
      </c>
      <c r="B31" s="71">
        <v>5</v>
      </c>
      <c r="C31" s="71">
        <v>2</v>
      </c>
      <c r="D31" s="72" t="s">
        <v>25</v>
      </c>
      <c r="E31" s="73" t="s">
        <v>16</v>
      </c>
      <c r="F31" s="74" t="s">
        <v>45</v>
      </c>
      <c r="G31" s="74" t="s">
        <v>37</v>
      </c>
      <c r="H31" s="75" t="s">
        <v>72</v>
      </c>
      <c r="I31" s="52">
        <f t="shared" si="0"/>
        <v>0.39895833333333325</v>
      </c>
    </row>
    <row r="32" spans="1:9" s="45" customFormat="1" ht="37.5" x14ac:dyDescent="0.25">
      <c r="A32" s="63">
        <v>25</v>
      </c>
      <c r="B32" s="64">
        <v>13</v>
      </c>
      <c r="C32" s="64">
        <v>1</v>
      </c>
      <c r="D32" s="77" t="s">
        <v>22</v>
      </c>
      <c r="E32" s="64" t="s">
        <v>10</v>
      </c>
      <c r="F32" s="68"/>
      <c r="G32" s="68"/>
      <c r="H32" s="69"/>
      <c r="I32" s="51">
        <f t="shared" si="0"/>
        <v>0.39999999999999991</v>
      </c>
    </row>
    <row r="33" spans="1:9" s="18" customFormat="1" ht="37.5" x14ac:dyDescent="0.25">
      <c r="A33" s="70">
        <v>26</v>
      </c>
      <c r="B33" s="71">
        <v>6</v>
      </c>
      <c r="C33" s="71">
        <v>2</v>
      </c>
      <c r="D33" s="78" t="s">
        <v>25</v>
      </c>
      <c r="E33" s="71" t="s">
        <v>16</v>
      </c>
      <c r="F33" s="76" t="s">
        <v>43</v>
      </c>
      <c r="G33" s="76" t="s">
        <v>75</v>
      </c>
      <c r="H33" s="75" t="s">
        <v>72</v>
      </c>
      <c r="I33" s="52">
        <f t="shared" si="0"/>
        <v>0.40104166666666657</v>
      </c>
    </row>
    <row r="34" spans="1:9" s="18" customFormat="1" ht="37.5" x14ac:dyDescent="0.25">
      <c r="A34" s="63">
        <v>27</v>
      </c>
      <c r="B34" s="64">
        <v>14</v>
      </c>
      <c r="C34" s="64">
        <v>1</v>
      </c>
      <c r="D34" s="77" t="s">
        <v>22</v>
      </c>
      <c r="E34" s="64" t="s">
        <v>10</v>
      </c>
      <c r="F34" s="67" t="s">
        <v>86</v>
      </c>
      <c r="G34" s="67" t="s">
        <v>75</v>
      </c>
      <c r="H34" s="69" t="s">
        <v>72</v>
      </c>
      <c r="I34" s="51">
        <f t="shared" si="0"/>
        <v>0.40208333333333324</v>
      </c>
    </row>
    <row r="35" spans="1:9" s="18" customFormat="1" ht="37.5" x14ac:dyDescent="0.25">
      <c r="A35" s="70">
        <v>28</v>
      </c>
      <c r="B35" s="71">
        <v>7</v>
      </c>
      <c r="C35" s="71">
        <v>2</v>
      </c>
      <c r="D35" s="78" t="s">
        <v>25</v>
      </c>
      <c r="E35" s="71" t="s">
        <v>16</v>
      </c>
      <c r="F35" s="74" t="s">
        <v>164</v>
      </c>
      <c r="G35" s="74" t="s">
        <v>97</v>
      </c>
      <c r="H35" s="75" t="s">
        <v>72</v>
      </c>
      <c r="I35" s="52">
        <f t="shared" si="0"/>
        <v>0.4031249999999999</v>
      </c>
    </row>
    <row r="36" spans="1:9" s="18" customFormat="1" ht="30" customHeight="1" x14ac:dyDescent="0.25">
      <c r="A36" s="63">
        <v>29</v>
      </c>
      <c r="B36" s="64">
        <v>15</v>
      </c>
      <c r="C36" s="64">
        <v>1</v>
      </c>
      <c r="D36" s="77" t="s">
        <v>22</v>
      </c>
      <c r="E36" s="64" t="s">
        <v>10</v>
      </c>
      <c r="F36" s="68" t="s">
        <v>87</v>
      </c>
      <c r="G36" s="68" t="s">
        <v>81</v>
      </c>
      <c r="H36" s="69" t="s">
        <v>72</v>
      </c>
      <c r="I36" s="51">
        <f t="shared" si="0"/>
        <v>0.40416666666666656</v>
      </c>
    </row>
    <row r="37" spans="1:9" s="18" customFormat="1" ht="37.5" x14ac:dyDescent="0.25">
      <c r="A37" s="70">
        <v>30</v>
      </c>
      <c r="B37" s="71">
        <v>8</v>
      </c>
      <c r="C37" s="71">
        <v>2</v>
      </c>
      <c r="D37" s="78" t="s">
        <v>25</v>
      </c>
      <c r="E37" s="71" t="s">
        <v>16</v>
      </c>
      <c r="F37" s="74" t="s">
        <v>47</v>
      </c>
      <c r="G37" s="74" t="s">
        <v>102</v>
      </c>
      <c r="H37" s="75" t="s">
        <v>72</v>
      </c>
      <c r="I37" s="52">
        <f t="shared" si="0"/>
        <v>0.40520833333333323</v>
      </c>
    </row>
    <row r="38" spans="1:9" s="18" customFormat="1" ht="27.75" customHeight="1" x14ac:dyDescent="0.25">
      <c r="A38" s="63">
        <v>31</v>
      </c>
      <c r="B38" s="64">
        <v>16</v>
      </c>
      <c r="C38" s="64">
        <v>1</v>
      </c>
      <c r="D38" s="77" t="s">
        <v>22</v>
      </c>
      <c r="E38" s="64" t="s">
        <v>10</v>
      </c>
      <c r="F38" s="68" t="s">
        <v>88</v>
      </c>
      <c r="G38" s="68" t="s">
        <v>89</v>
      </c>
      <c r="H38" s="69" t="s">
        <v>90</v>
      </c>
      <c r="I38" s="51">
        <f t="shared" si="0"/>
        <v>0.40624999999999989</v>
      </c>
    </row>
    <row r="39" spans="1:9" s="45" customFormat="1" ht="37.5" x14ac:dyDescent="0.25">
      <c r="A39" s="70">
        <v>32</v>
      </c>
      <c r="B39" s="71">
        <v>9</v>
      </c>
      <c r="C39" s="71">
        <v>2</v>
      </c>
      <c r="D39" s="78" t="s">
        <v>25</v>
      </c>
      <c r="E39" s="71" t="s">
        <v>16</v>
      </c>
      <c r="F39" s="79" t="s">
        <v>14</v>
      </c>
      <c r="G39" s="79" t="s">
        <v>97</v>
      </c>
      <c r="H39" s="80" t="s">
        <v>72</v>
      </c>
      <c r="I39" s="52">
        <f t="shared" si="0"/>
        <v>0.40729166666666655</v>
      </c>
    </row>
    <row r="40" spans="1:9" s="18" customFormat="1" ht="35.25" customHeight="1" x14ac:dyDescent="0.25">
      <c r="A40" s="63">
        <v>33</v>
      </c>
      <c r="B40" s="64">
        <v>17</v>
      </c>
      <c r="C40" s="64">
        <v>1</v>
      </c>
      <c r="D40" s="77" t="s">
        <v>22</v>
      </c>
      <c r="E40" s="64" t="s">
        <v>10</v>
      </c>
      <c r="F40" s="67" t="s">
        <v>91</v>
      </c>
      <c r="G40" s="69" t="s">
        <v>92</v>
      </c>
      <c r="H40" s="69" t="s">
        <v>72</v>
      </c>
      <c r="I40" s="51">
        <f t="shared" si="0"/>
        <v>0.40833333333333321</v>
      </c>
    </row>
    <row r="41" spans="1:9" s="18" customFormat="1" ht="57.75" customHeight="1" x14ac:dyDescent="0.25">
      <c r="A41" s="70">
        <v>34</v>
      </c>
      <c r="B41" s="71">
        <v>1</v>
      </c>
      <c r="C41" s="71">
        <v>2</v>
      </c>
      <c r="D41" s="71" t="s">
        <v>100</v>
      </c>
      <c r="E41" s="71" t="s">
        <v>10</v>
      </c>
      <c r="F41" s="81" t="s">
        <v>103</v>
      </c>
      <c r="G41" s="74" t="s">
        <v>104</v>
      </c>
      <c r="H41" s="74" t="s">
        <v>105</v>
      </c>
      <c r="I41" s="52">
        <f t="shared" si="0"/>
        <v>0.40937499999999988</v>
      </c>
    </row>
    <row r="42" spans="1:9" s="18" customFormat="1" ht="56.25" x14ac:dyDescent="0.25">
      <c r="A42" s="63">
        <v>35</v>
      </c>
      <c r="B42" s="64">
        <v>18</v>
      </c>
      <c r="C42" s="64">
        <v>1</v>
      </c>
      <c r="D42" s="77" t="s">
        <v>22</v>
      </c>
      <c r="E42" s="64" t="s">
        <v>10</v>
      </c>
      <c r="F42" s="68" t="s">
        <v>38</v>
      </c>
      <c r="G42" s="68" t="s">
        <v>85</v>
      </c>
      <c r="H42" s="69" t="s">
        <v>72</v>
      </c>
      <c r="I42" s="51">
        <f t="shared" si="0"/>
        <v>0.41041666666666654</v>
      </c>
    </row>
    <row r="43" spans="1:9" s="18" customFormat="1" ht="37.5" x14ac:dyDescent="0.25">
      <c r="A43" s="70">
        <v>36</v>
      </c>
      <c r="B43" s="71">
        <v>2</v>
      </c>
      <c r="C43" s="71">
        <v>2</v>
      </c>
      <c r="D43" s="71" t="s">
        <v>100</v>
      </c>
      <c r="E43" s="71" t="s">
        <v>10</v>
      </c>
      <c r="F43" s="76" t="s">
        <v>106</v>
      </c>
      <c r="G43" s="80" t="s">
        <v>71</v>
      </c>
      <c r="H43" s="75" t="s">
        <v>72</v>
      </c>
      <c r="I43" s="52">
        <f t="shared" si="0"/>
        <v>0.4114583333333332</v>
      </c>
    </row>
    <row r="44" spans="1:9" s="18" customFormat="1" ht="37.5" x14ac:dyDescent="0.25">
      <c r="A44" s="63">
        <v>37</v>
      </c>
      <c r="B44" s="64">
        <v>19</v>
      </c>
      <c r="C44" s="64">
        <v>1</v>
      </c>
      <c r="D44" s="77" t="s">
        <v>22</v>
      </c>
      <c r="E44" s="64" t="s">
        <v>10</v>
      </c>
      <c r="F44" s="68" t="s">
        <v>93</v>
      </c>
      <c r="G44" s="68" t="s">
        <v>68</v>
      </c>
      <c r="H44" s="69" t="s">
        <v>69</v>
      </c>
      <c r="I44" s="51">
        <f t="shared" si="0"/>
        <v>0.41249999999999987</v>
      </c>
    </row>
    <row r="45" spans="1:9" s="18" customFormat="1" ht="37.5" x14ac:dyDescent="0.25">
      <c r="A45" s="70">
        <v>38</v>
      </c>
      <c r="B45" s="71">
        <v>1</v>
      </c>
      <c r="C45" s="71">
        <v>2</v>
      </c>
      <c r="D45" s="78" t="s">
        <v>99</v>
      </c>
      <c r="E45" s="71" t="s">
        <v>10</v>
      </c>
      <c r="F45" s="76" t="s">
        <v>107</v>
      </c>
      <c r="G45" s="75" t="s">
        <v>71</v>
      </c>
      <c r="H45" s="75" t="s">
        <v>72</v>
      </c>
      <c r="I45" s="52">
        <f t="shared" si="0"/>
        <v>0.41354166666666653</v>
      </c>
    </row>
    <row r="46" spans="1:9" s="15" customFormat="1" ht="28.5" customHeight="1" x14ac:dyDescent="0.25">
      <c r="A46" s="63">
        <v>39</v>
      </c>
      <c r="B46" s="64">
        <v>20</v>
      </c>
      <c r="C46" s="64">
        <v>1</v>
      </c>
      <c r="D46" s="77" t="s">
        <v>22</v>
      </c>
      <c r="E46" s="64" t="s">
        <v>10</v>
      </c>
      <c r="F46" s="68" t="s">
        <v>94</v>
      </c>
      <c r="G46" s="68" t="s">
        <v>81</v>
      </c>
      <c r="H46" s="69" t="s">
        <v>72</v>
      </c>
      <c r="I46" s="51">
        <f t="shared" si="0"/>
        <v>0.41458333333333319</v>
      </c>
    </row>
    <row r="47" spans="1:9" s="10" customFormat="1" ht="37.5" x14ac:dyDescent="0.25">
      <c r="A47" s="70">
        <v>40</v>
      </c>
      <c r="B47" s="71">
        <v>2</v>
      </c>
      <c r="C47" s="71">
        <v>2</v>
      </c>
      <c r="D47" s="78" t="s">
        <v>99</v>
      </c>
      <c r="E47" s="71" t="s">
        <v>10</v>
      </c>
      <c r="F47" s="76" t="s">
        <v>108</v>
      </c>
      <c r="G47" s="75" t="s">
        <v>71</v>
      </c>
      <c r="H47" s="75" t="s">
        <v>72</v>
      </c>
      <c r="I47" s="52">
        <f t="shared" si="0"/>
        <v>0.41562499999999986</v>
      </c>
    </row>
    <row r="48" spans="1:9" s="13" customFormat="1" ht="56.25" x14ac:dyDescent="0.25">
      <c r="A48" s="63">
        <v>41</v>
      </c>
      <c r="B48" s="64">
        <v>21</v>
      </c>
      <c r="C48" s="64">
        <v>1</v>
      </c>
      <c r="D48" s="77" t="s">
        <v>22</v>
      </c>
      <c r="E48" s="64" t="s">
        <v>10</v>
      </c>
      <c r="F48" s="68" t="s">
        <v>95</v>
      </c>
      <c r="G48" s="68" t="s">
        <v>77</v>
      </c>
      <c r="H48" s="68" t="s">
        <v>78</v>
      </c>
      <c r="I48" s="51">
        <f t="shared" si="0"/>
        <v>0.41666666666666652</v>
      </c>
    </row>
    <row r="49" spans="1:9" ht="37.5" x14ac:dyDescent="0.25">
      <c r="A49" s="70">
        <v>42</v>
      </c>
      <c r="B49" s="71">
        <v>3</v>
      </c>
      <c r="C49" s="71">
        <v>2</v>
      </c>
      <c r="D49" s="78" t="s">
        <v>99</v>
      </c>
      <c r="E49" s="71" t="s">
        <v>10</v>
      </c>
      <c r="F49" s="74" t="s">
        <v>109</v>
      </c>
      <c r="G49" s="74" t="s">
        <v>68</v>
      </c>
      <c r="H49" s="75" t="s">
        <v>69</v>
      </c>
      <c r="I49" s="52">
        <f t="shared" si="0"/>
        <v>0.41770833333333318</v>
      </c>
    </row>
    <row r="50" spans="1:9" ht="56.25" x14ac:dyDescent="0.25">
      <c r="A50" s="63">
        <v>43</v>
      </c>
      <c r="B50" s="64">
        <v>22</v>
      </c>
      <c r="C50" s="64">
        <v>1</v>
      </c>
      <c r="D50" s="77" t="s">
        <v>22</v>
      </c>
      <c r="E50" s="64" t="s">
        <v>10</v>
      </c>
      <c r="F50" s="68" t="s">
        <v>58</v>
      </c>
      <c r="G50" s="68" t="s">
        <v>85</v>
      </c>
      <c r="H50" s="69" t="s">
        <v>72</v>
      </c>
      <c r="I50" s="51">
        <f t="shared" si="0"/>
        <v>0.41874999999999984</v>
      </c>
    </row>
    <row r="51" spans="1:9" s="15" customFormat="1" ht="37.5" x14ac:dyDescent="0.25">
      <c r="A51" s="70">
        <v>44</v>
      </c>
      <c r="B51" s="71">
        <v>4</v>
      </c>
      <c r="C51" s="71">
        <v>2</v>
      </c>
      <c r="D51" s="78" t="s">
        <v>99</v>
      </c>
      <c r="E51" s="71" t="s">
        <v>10</v>
      </c>
      <c r="F51" s="76" t="s">
        <v>110</v>
      </c>
      <c r="G51" s="75" t="s">
        <v>71</v>
      </c>
      <c r="H51" s="75" t="s">
        <v>72</v>
      </c>
      <c r="I51" s="52">
        <f t="shared" si="0"/>
        <v>0.41979166666666651</v>
      </c>
    </row>
    <row r="52" spans="1:9" ht="27.75" customHeight="1" x14ac:dyDescent="0.25">
      <c r="A52" s="63">
        <v>45</v>
      </c>
      <c r="B52" s="64">
        <v>23</v>
      </c>
      <c r="C52" s="64">
        <v>1</v>
      </c>
      <c r="D52" s="77" t="s">
        <v>22</v>
      </c>
      <c r="E52" s="64" t="s">
        <v>10</v>
      </c>
      <c r="F52" s="68" t="s">
        <v>36</v>
      </c>
      <c r="G52" s="68" t="s">
        <v>81</v>
      </c>
      <c r="H52" s="69" t="s">
        <v>72</v>
      </c>
      <c r="I52" s="51">
        <f t="shared" si="0"/>
        <v>0.42083333333333317</v>
      </c>
    </row>
    <row r="53" spans="1:9" s="15" customFormat="1" ht="56.25" x14ac:dyDescent="0.25">
      <c r="A53" s="70">
        <v>46</v>
      </c>
      <c r="B53" s="71">
        <v>5</v>
      </c>
      <c r="C53" s="71">
        <v>2</v>
      </c>
      <c r="D53" s="78" t="s">
        <v>99</v>
      </c>
      <c r="E53" s="71" t="s">
        <v>10</v>
      </c>
      <c r="F53" s="81" t="s">
        <v>111</v>
      </c>
      <c r="G53" s="74" t="s">
        <v>104</v>
      </c>
      <c r="H53" s="74" t="s">
        <v>105</v>
      </c>
      <c r="I53" s="52">
        <f t="shared" si="0"/>
        <v>0.42187499999999983</v>
      </c>
    </row>
    <row r="54" spans="1:9" ht="37.5" x14ac:dyDescent="0.25">
      <c r="A54" s="63">
        <v>47</v>
      </c>
      <c r="B54" s="64">
        <v>24</v>
      </c>
      <c r="C54" s="64">
        <v>1</v>
      </c>
      <c r="D54" s="77" t="s">
        <v>22</v>
      </c>
      <c r="E54" s="64" t="s">
        <v>10</v>
      </c>
      <c r="F54" s="68" t="s">
        <v>96</v>
      </c>
      <c r="G54" s="69" t="s">
        <v>73</v>
      </c>
      <c r="H54" s="69" t="s">
        <v>72</v>
      </c>
      <c r="I54" s="51">
        <f t="shared" si="0"/>
        <v>0.4229166666666665</v>
      </c>
    </row>
    <row r="55" spans="1:9" ht="37.5" x14ac:dyDescent="0.25">
      <c r="A55" s="70">
        <v>48</v>
      </c>
      <c r="B55" s="71">
        <v>6</v>
      </c>
      <c r="C55" s="71">
        <v>2</v>
      </c>
      <c r="D55" s="78" t="s">
        <v>99</v>
      </c>
      <c r="E55" s="71" t="s">
        <v>10</v>
      </c>
      <c r="F55" s="74" t="s">
        <v>112</v>
      </c>
      <c r="G55" s="74" t="s">
        <v>102</v>
      </c>
      <c r="H55" s="75" t="s">
        <v>72</v>
      </c>
      <c r="I55" s="52">
        <f t="shared" si="0"/>
        <v>0.42395833333333316</v>
      </c>
    </row>
    <row r="56" spans="1:9" ht="131.25" x14ac:dyDescent="0.25">
      <c r="A56" s="88">
        <v>49</v>
      </c>
      <c r="B56" s="89">
        <v>1</v>
      </c>
      <c r="C56" s="89">
        <v>1</v>
      </c>
      <c r="D56" s="98" t="s">
        <v>52</v>
      </c>
      <c r="E56" s="89" t="s">
        <v>19</v>
      </c>
      <c r="F56" s="92" t="s">
        <v>165</v>
      </c>
      <c r="G56" s="92" t="s">
        <v>97</v>
      </c>
      <c r="H56" s="93" t="s">
        <v>72</v>
      </c>
      <c r="I56" s="94">
        <f t="shared" si="0"/>
        <v>0.42499999999999982</v>
      </c>
    </row>
    <row r="57" spans="1:9" ht="37.5" x14ac:dyDescent="0.25">
      <c r="A57" s="70">
        <v>50</v>
      </c>
      <c r="B57" s="71">
        <v>7</v>
      </c>
      <c r="C57" s="71">
        <v>2</v>
      </c>
      <c r="D57" s="78" t="s">
        <v>99</v>
      </c>
      <c r="E57" s="71" t="s">
        <v>10</v>
      </c>
      <c r="F57" s="74"/>
      <c r="G57" s="74"/>
      <c r="H57" s="75"/>
      <c r="I57" s="52">
        <f t="shared" si="0"/>
        <v>0.42604166666666649</v>
      </c>
    </row>
    <row r="58" spans="1:9" ht="131.25" x14ac:dyDescent="0.25">
      <c r="A58" s="63">
        <v>51</v>
      </c>
      <c r="B58" s="64">
        <v>2</v>
      </c>
      <c r="C58" s="64">
        <v>1</v>
      </c>
      <c r="D58" s="77" t="s">
        <v>52</v>
      </c>
      <c r="E58" s="64" t="s">
        <v>19</v>
      </c>
      <c r="F58" s="68" t="s">
        <v>166</v>
      </c>
      <c r="G58" s="68" t="s">
        <v>97</v>
      </c>
      <c r="H58" s="69" t="s">
        <v>72</v>
      </c>
      <c r="I58" s="51">
        <f t="shared" si="0"/>
        <v>0.42708333333333315</v>
      </c>
    </row>
    <row r="59" spans="1:9" ht="37.5" x14ac:dyDescent="0.25">
      <c r="A59" s="70">
        <v>52</v>
      </c>
      <c r="B59" s="71">
        <v>8</v>
      </c>
      <c r="C59" s="71">
        <v>2</v>
      </c>
      <c r="D59" s="78" t="s">
        <v>99</v>
      </c>
      <c r="E59" s="71" t="s">
        <v>10</v>
      </c>
      <c r="F59" s="76" t="s">
        <v>113</v>
      </c>
      <c r="G59" s="75" t="s">
        <v>71</v>
      </c>
      <c r="H59" s="75" t="s">
        <v>72</v>
      </c>
      <c r="I59" s="52">
        <f t="shared" si="0"/>
        <v>0.42812499999999981</v>
      </c>
    </row>
    <row r="60" spans="1:9" ht="150" x14ac:dyDescent="0.25">
      <c r="A60" s="63">
        <v>53</v>
      </c>
      <c r="B60" s="64">
        <v>3</v>
      </c>
      <c r="C60" s="64">
        <v>1</v>
      </c>
      <c r="D60" s="77" t="s">
        <v>52</v>
      </c>
      <c r="E60" s="64" t="s">
        <v>19</v>
      </c>
      <c r="F60" s="67" t="s">
        <v>167</v>
      </c>
      <c r="G60" s="67" t="s">
        <v>75</v>
      </c>
      <c r="H60" s="69" t="s">
        <v>72</v>
      </c>
      <c r="I60" s="51">
        <f t="shared" si="0"/>
        <v>0.42916666666666647</v>
      </c>
    </row>
    <row r="61" spans="1:9" s="10" customFormat="1" ht="37.5" x14ac:dyDescent="0.25">
      <c r="A61" s="70">
        <v>54</v>
      </c>
      <c r="B61" s="71">
        <v>1</v>
      </c>
      <c r="C61" s="71">
        <v>2</v>
      </c>
      <c r="D61" s="71" t="s">
        <v>15</v>
      </c>
      <c r="E61" s="71" t="s">
        <v>16</v>
      </c>
      <c r="F61" s="74" t="s">
        <v>114</v>
      </c>
      <c r="G61" s="74" t="s">
        <v>97</v>
      </c>
      <c r="H61" s="75" t="s">
        <v>72</v>
      </c>
      <c r="I61" s="52">
        <f t="shared" si="0"/>
        <v>0.43020833333333314</v>
      </c>
    </row>
    <row r="62" spans="1:9" s="15" customFormat="1" ht="131.25" x14ac:dyDescent="0.25">
      <c r="A62" s="63">
        <v>55</v>
      </c>
      <c r="B62" s="64">
        <v>4</v>
      </c>
      <c r="C62" s="64">
        <v>1</v>
      </c>
      <c r="D62" s="77" t="s">
        <v>52</v>
      </c>
      <c r="E62" s="64" t="s">
        <v>19</v>
      </c>
      <c r="F62" s="82" t="s">
        <v>168</v>
      </c>
      <c r="G62" s="68" t="s">
        <v>37</v>
      </c>
      <c r="H62" s="69" t="s">
        <v>72</v>
      </c>
      <c r="I62" s="51">
        <f t="shared" si="0"/>
        <v>0.4312499999999998</v>
      </c>
    </row>
    <row r="63" spans="1:9" ht="37.5" x14ac:dyDescent="0.25">
      <c r="A63" s="70">
        <v>56</v>
      </c>
      <c r="B63" s="71">
        <v>2</v>
      </c>
      <c r="C63" s="71">
        <v>2</v>
      </c>
      <c r="D63" s="71" t="s">
        <v>15</v>
      </c>
      <c r="E63" s="71" t="s">
        <v>16</v>
      </c>
      <c r="F63" s="83" t="s">
        <v>115</v>
      </c>
      <c r="G63" s="84" t="s">
        <v>73</v>
      </c>
      <c r="H63" s="84" t="s">
        <v>72</v>
      </c>
      <c r="I63" s="52">
        <f t="shared" si="0"/>
        <v>0.43229166666666646</v>
      </c>
    </row>
    <row r="64" spans="1:9" s="15" customFormat="1" ht="93.75" x14ac:dyDescent="0.25">
      <c r="A64" s="63">
        <v>57</v>
      </c>
      <c r="B64" s="64">
        <v>5</v>
      </c>
      <c r="C64" s="64">
        <v>1</v>
      </c>
      <c r="D64" s="77" t="s">
        <v>52</v>
      </c>
      <c r="E64" s="64" t="s">
        <v>19</v>
      </c>
      <c r="F64" s="82" t="s">
        <v>169</v>
      </c>
      <c r="G64" s="68" t="s">
        <v>37</v>
      </c>
      <c r="H64" s="69" t="s">
        <v>72</v>
      </c>
      <c r="I64" s="51">
        <f t="shared" si="0"/>
        <v>0.43333333333333313</v>
      </c>
    </row>
    <row r="65" spans="1:9" ht="37.5" x14ac:dyDescent="0.25">
      <c r="A65" s="70">
        <v>58</v>
      </c>
      <c r="B65" s="71">
        <v>3</v>
      </c>
      <c r="C65" s="71">
        <v>2</v>
      </c>
      <c r="D65" s="71" t="s">
        <v>15</v>
      </c>
      <c r="E65" s="71" t="s">
        <v>16</v>
      </c>
      <c r="F65" s="74" t="s">
        <v>116</v>
      </c>
      <c r="G65" s="74" t="s">
        <v>97</v>
      </c>
      <c r="H65" s="75" t="s">
        <v>72</v>
      </c>
      <c r="I65" s="52">
        <f t="shared" si="0"/>
        <v>0.43437499999999979</v>
      </c>
    </row>
    <row r="66" spans="1:9" ht="131.25" x14ac:dyDescent="0.25">
      <c r="A66" s="63">
        <v>59</v>
      </c>
      <c r="B66" s="64">
        <v>6</v>
      </c>
      <c r="C66" s="64">
        <v>1</v>
      </c>
      <c r="D66" s="77" t="s">
        <v>52</v>
      </c>
      <c r="E66" s="64" t="s">
        <v>19</v>
      </c>
      <c r="F66" s="68" t="s">
        <v>170</v>
      </c>
      <c r="G66" s="69" t="s">
        <v>73</v>
      </c>
      <c r="H66" s="69" t="s">
        <v>72</v>
      </c>
      <c r="I66" s="51">
        <f t="shared" si="0"/>
        <v>0.43541666666666645</v>
      </c>
    </row>
    <row r="67" spans="1:9" s="15" customFormat="1" ht="37.5" x14ac:dyDescent="0.25">
      <c r="A67" s="70">
        <v>60</v>
      </c>
      <c r="B67" s="71">
        <v>4</v>
      </c>
      <c r="C67" s="71">
        <v>2</v>
      </c>
      <c r="D67" s="71" t="s">
        <v>15</v>
      </c>
      <c r="E67" s="71" t="s">
        <v>16</v>
      </c>
      <c r="F67" s="74" t="s">
        <v>117</v>
      </c>
      <c r="G67" s="75" t="s">
        <v>73</v>
      </c>
      <c r="H67" s="75" t="s">
        <v>72</v>
      </c>
      <c r="I67" s="52">
        <f t="shared" si="0"/>
        <v>0.43645833333333311</v>
      </c>
    </row>
    <row r="68" spans="1:9" ht="112.5" x14ac:dyDescent="0.25">
      <c r="A68" s="63">
        <v>61</v>
      </c>
      <c r="B68" s="64">
        <v>7</v>
      </c>
      <c r="C68" s="64">
        <v>1</v>
      </c>
      <c r="D68" s="77" t="s">
        <v>52</v>
      </c>
      <c r="E68" s="64" t="s">
        <v>19</v>
      </c>
      <c r="F68" s="68" t="s">
        <v>171</v>
      </c>
      <c r="G68" s="69" t="s">
        <v>73</v>
      </c>
      <c r="H68" s="69" t="s">
        <v>72</v>
      </c>
      <c r="I68" s="51">
        <f t="shared" si="0"/>
        <v>0.43749999999999978</v>
      </c>
    </row>
    <row r="69" spans="1:9" ht="37.5" x14ac:dyDescent="0.25">
      <c r="A69" s="70">
        <v>62</v>
      </c>
      <c r="B69" s="71">
        <v>5</v>
      </c>
      <c r="C69" s="71">
        <v>2</v>
      </c>
      <c r="D69" s="71" t="s">
        <v>15</v>
      </c>
      <c r="E69" s="71" t="s">
        <v>16</v>
      </c>
      <c r="F69" s="76" t="s">
        <v>118</v>
      </c>
      <c r="G69" s="75" t="s">
        <v>71</v>
      </c>
      <c r="H69" s="75" t="s">
        <v>72</v>
      </c>
      <c r="I69" s="52">
        <f t="shared" si="0"/>
        <v>0.43854166666666644</v>
      </c>
    </row>
    <row r="70" spans="1:9" ht="56.25" x14ac:dyDescent="0.25">
      <c r="A70" s="88">
        <v>63</v>
      </c>
      <c r="B70" s="89">
        <v>1</v>
      </c>
      <c r="C70" s="89">
        <v>1</v>
      </c>
      <c r="D70" s="98" t="s">
        <v>22</v>
      </c>
      <c r="E70" s="89" t="s">
        <v>17</v>
      </c>
      <c r="F70" s="99" t="s">
        <v>172</v>
      </c>
      <c r="G70" s="99" t="s">
        <v>85</v>
      </c>
      <c r="H70" s="93" t="s">
        <v>72</v>
      </c>
      <c r="I70" s="94">
        <f t="shared" si="0"/>
        <v>0.4395833333333331</v>
      </c>
    </row>
    <row r="71" spans="1:9" ht="37.5" x14ac:dyDescent="0.25">
      <c r="A71" s="70">
        <v>64</v>
      </c>
      <c r="B71" s="71">
        <v>6</v>
      </c>
      <c r="C71" s="71">
        <v>2</v>
      </c>
      <c r="D71" s="71" t="s">
        <v>15</v>
      </c>
      <c r="E71" s="71" t="s">
        <v>16</v>
      </c>
      <c r="F71" s="74" t="s">
        <v>119</v>
      </c>
      <c r="G71" s="74" t="s">
        <v>97</v>
      </c>
      <c r="H71" s="75" t="s">
        <v>72</v>
      </c>
      <c r="I71" s="52">
        <f t="shared" si="0"/>
        <v>0.44062499999999977</v>
      </c>
    </row>
    <row r="72" spans="1:9" s="15" customFormat="1" ht="56.25" x14ac:dyDescent="0.25">
      <c r="A72" s="63">
        <v>65</v>
      </c>
      <c r="B72" s="64">
        <v>2</v>
      </c>
      <c r="C72" s="64">
        <v>1</v>
      </c>
      <c r="D72" s="77" t="s">
        <v>22</v>
      </c>
      <c r="E72" s="64" t="s">
        <v>17</v>
      </c>
      <c r="F72" s="68" t="s">
        <v>173</v>
      </c>
      <c r="G72" s="68" t="s">
        <v>85</v>
      </c>
      <c r="H72" s="69" t="s">
        <v>72</v>
      </c>
      <c r="I72" s="51">
        <f t="shared" si="0"/>
        <v>0.44166666666666643</v>
      </c>
    </row>
    <row r="73" spans="1:9" ht="112.5" x14ac:dyDescent="0.25">
      <c r="A73" s="70">
        <v>66</v>
      </c>
      <c r="B73" s="71">
        <v>1</v>
      </c>
      <c r="C73" s="71">
        <v>2</v>
      </c>
      <c r="D73" s="71" t="s">
        <v>15</v>
      </c>
      <c r="E73" s="71" t="s">
        <v>18</v>
      </c>
      <c r="F73" s="76" t="s">
        <v>174</v>
      </c>
      <c r="G73" s="75" t="s">
        <v>71</v>
      </c>
      <c r="H73" s="75" t="s">
        <v>72</v>
      </c>
      <c r="I73" s="52">
        <f t="shared" si="0"/>
        <v>0.44270833333333309</v>
      </c>
    </row>
    <row r="74" spans="1:9" ht="37.5" x14ac:dyDescent="0.25">
      <c r="A74" s="63">
        <v>67</v>
      </c>
      <c r="B74" s="64">
        <v>3</v>
      </c>
      <c r="C74" s="64">
        <v>1</v>
      </c>
      <c r="D74" s="77" t="s">
        <v>22</v>
      </c>
      <c r="E74" s="64" t="s">
        <v>17</v>
      </c>
      <c r="F74" s="68" t="s">
        <v>175</v>
      </c>
      <c r="G74" s="69" t="s">
        <v>73</v>
      </c>
      <c r="H74" s="69" t="s">
        <v>72</v>
      </c>
      <c r="I74" s="51">
        <f t="shared" ref="I74:I83" si="1">I73+TIME(0,1,30)</f>
        <v>0.44374999999999976</v>
      </c>
    </row>
    <row r="75" spans="1:9" ht="93.75" x14ac:dyDescent="0.25">
      <c r="A75" s="70">
        <v>68</v>
      </c>
      <c r="B75" s="71">
        <v>2</v>
      </c>
      <c r="C75" s="71">
        <v>2</v>
      </c>
      <c r="D75" s="71" t="s">
        <v>15</v>
      </c>
      <c r="E75" s="71" t="s">
        <v>18</v>
      </c>
      <c r="F75" s="76" t="s">
        <v>176</v>
      </c>
      <c r="G75" s="75" t="s">
        <v>71</v>
      </c>
      <c r="H75" s="75" t="s">
        <v>72</v>
      </c>
      <c r="I75" s="52">
        <f t="shared" si="1"/>
        <v>0.44479166666666642</v>
      </c>
    </row>
    <row r="76" spans="1:9" ht="37.5" x14ac:dyDescent="0.25">
      <c r="A76" s="63">
        <v>69</v>
      </c>
      <c r="B76" s="64">
        <v>4</v>
      </c>
      <c r="C76" s="64">
        <v>1</v>
      </c>
      <c r="D76" s="77" t="s">
        <v>22</v>
      </c>
      <c r="E76" s="64" t="s">
        <v>17</v>
      </c>
      <c r="F76" s="67" t="s">
        <v>177</v>
      </c>
      <c r="G76" s="68" t="s">
        <v>71</v>
      </c>
      <c r="H76" s="69" t="s">
        <v>72</v>
      </c>
      <c r="I76" s="51">
        <f t="shared" si="1"/>
        <v>0.44583333333333308</v>
      </c>
    </row>
    <row r="77" spans="1:9" ht="93.75" x14ac:dyDescent="0.25">
      <c r="A77" s="70">
        <v>70</v>
      </c>
      <c r="B77" s="71">
        <v>3</v>
      </c>
      <c r="C77" s="71">
        <v>2</v>
      </c>
      <c r="D77" s="71" t="s">
        <v>15</v>
      </c>
      <c r="E77" s="71" t="s">
        <v>18</v>
      </c>
      <c r="F77" s="76" t="s">
        <v>178</v>
      </c>
      <c r="G77" s="75" t="s">
        <v>71</v>
      </c>
      <c r="H77" s="75" t="s">
        <v>72</v>
      </c>
      <c r="I77" s="52">
        <f t="shared" si="1"/>
        <v>0.44687499999999974</v>
      </c>
    </row>
    <row r="78" spans="1:9" s="15" customFormat="1" ht="37.5" x14ac:dyDescent="0.25">
      <c r="A78" s="63">
        <v>71</v>
      </c>
      <c r="B78" s="64">
        <v>5</v>
      </c>
      <c r="C78" s="64">
        <v>1</v>
      </c>
      <c r="D78" s="77" t="s">
        <v>22</v>
      </c>
      <c r="E78" s="64" t="s">
        <v>17</v>
      </c>
      <c r="F78" s="85" t="s">
        <v>179</v>
      </c>
      <c r="G78" s="86" t="s">
        <v>71</v>
      </c>
      <c r="H78" s="87" t="s">
        <v>72</v>
      </c>
      <c r="I78" s="51">
        <f t="shared" si="1"/>
        <v>0.44791666666666641</v>
      </c>
    </row>
    <row r="79" spans="1:9" ht="93.75" x14ac:dyDescent="0.25">
      <c r="A79" s="70">
        <v>72</v>
      </c>
      <c r="B79" s="71">
        <v>4</v>
      </c>
      <c r="C79" s="71">
        <v>2</v>
      </c>
      <c r="D79" s="71" t="s">
        <v>15</v>
      </c>
      <c r="E79" s="71" t="s">
        <v>18</v>
      </c>
      <c r="F79" s="74" t="s">
        <v>180</v>
      </c>
      <c r="G79" s="74" t="s">
        <v>104</v>
      </c>
      <c r="H79" s="74" t="s">
        <v>105</v>
      </c>
      <c r="I79" s="52">
        <f t="shared" si="1"/>
        <v>0.44895833333333307</v>
      </c>
    </row>
    <row r="80" spans="1:9" ht="37.5" x14ac:dyDescent="0.25">
      <c r="A80" s="63">
        <v>73</v>
      </c>
      <c r="B80" s="64">
        <v>6</v>
      </c>
      <c r="C80" s="64">
        <v>1</v>
      </c>
      <c r="D80" s="77" t="s">
        <v>22</v>
      </c>
      <c r="E80" s="64" t="s">
        <v>17</v>
      </c>
      <c r="F80" s="68" t="s">
        <v>181</v>
      </c>
      <c r="G80" s="68" t="s">
        <v>81</v>
      </c>
      <c r="H80" s="69" t="s">
        <v>72</v>
      </c>
      <c r="I80" s="51">
        <f t="shared" si="1"/>
        <v>0.44999999999999973</v>
      </c>
    </row>
    <row r="81" spans="1:9" ht="131.25" x14ac:dyDescent="0.25">
      <c r="A81" s="70">
        <v>74</v>
      </c>
      <c r="B81" s="71">
        <v>5</v>
      </c>
      <c r="C81" s="71">
        <v>2</v>
      </c>
      <c r="D81" s="71" t="s">
        <v>15</v>
      </c>
      <c r="E81" s="71" t="s">
        <v>18</v>
      </c>
      <c r="F81" s="74" t="s">
        <v>182</v>
      </c>
      <c r="G81" s="74" t="s">
        <v>97</v>
      </c>
      <c r="H81" s="75" t="s">
        <v>72</v>
      </c>
      <c r="I81" s="52">
        <f t="shared" si="1"/>
        <v>0.4510416666666664</v>
      </c>
    </row>
    <row r="82" spans="1:9" ht="56.25" x14ac:dyDescent="0.25">
      <c r="A82" s="63">
        <v>75</v>
      </c>
      <c r="B82" s="64">
        <v>7</v>
      </c>
      <c r="C82" s="64">
        <v>1</v>
      </c>
      <c r="D82" s="77" t="s">
        <v>22</v>
      </c>
      <c r="E82" s="64" t="s">
        <v>17</v>
      </c>
      <c r="F82" s="68" t="s">
        <v>183</v>
      </c>
      <c r="G82" s="68" t="s">
        <v>98</v>
      </c>
      <c r="H82" s="69" t="s">
        <v>69</v>
      </c>
      <c r="I82" s="51">
        <f t="shared" si="1"/>
        <v>0.45208333333333306</v>
      </c>
    </row>
    <row r="83" spans="1:9" ht="90" customHeight="1" x14ac:dyDescent="0.25">
      <c r="A83" s="70">
        <v>76</v>
      </c>
      <c r="B83" s="71">
        <v>6</v>
      </c>
      <c r="C83" s="71">
        <v>2</v>
      </c>
      <c r="D83" s="71" t="s">
        <v>15</v>
      </c>
      <c r="E83" s="71" t="s">
        <v>18</v>
      </c>
      <c r="F83" s="83" t="s">
        <v>184</v>
      </c>
      <c r="G83" s="84" t="s">
        <v>73</v>
      </c>
      <c r="H83" s="84" t="s">
        <v>72</v>
      </c>
      <c r="I83" s="52">
        <f t="shared" si="1"/>
        <v>0.45312499999999972</v>
      </c>
    </row>
    <row r="84" spans="1:9" ht="96" customHeight="1" x14ac:dyDescent="0.25">
      <c r="A84" s="125" t="s">
        <v>155</v>
      </c>
      <c r="B84" s="126"/>
      <c r="C84" s="126"/>
      <c r="D84" s="126"/>
      <c r="E84" s="126"/>
      <c r="F84" s="126"/>
      <c r="G84" s="126"/>
      <c r="H84" s="126"/>
      <c r="I84" s="127"/>
    </row>
    <row r="85" spans="1:9" ht="19.5" customHeight="1" x14ac:dyDescent="0.25">
      <c r="A85" s="5" t="s">
        <v>0</v>
      </c>
      <c r="B85" s="1" t="s">
        <v>1</v>
      </c>
      <c r="C85" s="8" t="s">
        <v>7</v>
      </c>
      <c r="D85" s="8" t="s">
        <v>2</v>
      </c>
      <c r="E85" s="8" t="s">
        <v>8</v>
      </c>
      <c r="F85" s="4" t="s">
        <v>3</v>
      </c>
      <c r="G85" s="1" t="s">
        <v>4</v>
      </c>
      <c r="H85" s="1" t="s">
        <v>5</v>
      </c>
      <c r="I85" s="6" t="s">
        <v>6</v>
      </c>
    </row>
    <row r="86" spans="1:9" s="56" customFormat="1" ht="56.25" x14ac:dyDescent="0.25">
      <c r="A86" s="100">
        <v>0</v>
      </c>
      <c r="B86" s="89">
        <v>0</v>
      </c>
      <c r="C86" s="89">
        <v>1</v>
      </c>
      <c r="D86" s="89" t="s">
        <v>120</v>
      </c>
      <c r="E86" s="89" t="s">
        <v>10</v>
      </c>
      <c r="F86" s="101" t="s">
        <v>156</v>
      </c>
      <c r="G86" s="92" t="s">
        <v>104</v>
      </c>
      <c r="H86" s="92" t="s">
        <v>105</v>
      </c>
      <c r="I86" s="102">
        <v>0.54166666666666663</v>
      </c>
    </row>
    <row r="87" spans="1:9" ht="19.5" customHeight="1" x14ac:dyDescent="0.25">
      <c r="A87" s="57">
        <v>0</v>
      </c>
      <c r="B87" s="58">
        <v>0</v>
      </c>
      <c r="C87" s="62">
        <v>2</v>
      </c>
      <c r="D87" s="59"/>
      <c r="E87" s="59"/>
      <c r="F87" s="60"/>
      <c r="G87" s="61"/>
      <c r="H87" s="61"/>
      <c r="I87" s="50"/>
    </row>
    <row r="88" spans="1:9" s="45" customFormat="1" ht="56.25" x14ac:dyDescent="0.25">
      <c r="A88" s="103">
        <v>1</v>
      </c>
      <c r="B88" s="64">
        <v>1</v>
      </c>
      <c r="C88" s="64">
        <v>1</v>
      </c>
      <c r="D88" s="64" t="s">
        <v>120</v>
      </c>
      <c r="E88" s="64" t="s">
        <v>10</v>
      </c>
      <c r="F88" s="104" t="s">
        <v>121</v>
      </c>
      <c r="G88" s="68" t="s">
        <v>104</v>
      </c>
      <c r="H88" s="68" t="s">
        <v>105</v>
      </c>
      <c r="I88" s="54">
        <f>I86+TIME(0,1,30)</f>
        <v>0.54270833333333335</v>
      </c>
    </row>
    <row r="89" spans="1:9" s="44" customFormat="1" ht="56.25" x14ac:dyDescent="0.25">
      <c r="A89" s="105">
        <v>2</v>
      </c>
      <c r="B89" s="71">
        <v>1</v>
      </c>
      <c r="C89" s="71">
        <v>2</v>
      </c>
      <c r="D89" s="71" t="s">
        <v>22</v>
      </c>
      <c r="E89" s="71" t="s">
        <v>51</v>
      </c>
      <c r="F89" s="76" t="s">
        <v>185</v>
      </c>
      <c r="G89" s="74" t="s">
        <v>71</v>
      </c>
      <c r="H89" s="75" t="s">
        <v>72</v>
      </c>
      <c r="I89" s="53">
        <f>I88+TIME(0,1,30)</f>
        <v>0.54375000000000007</v>
      </c>
    </row>
    <row r="90" spans="1:9" s="44" customFormat="1" ht="37.5" x14ac:dyDescent="0.25">
      <c r="A90" s="103">
        <v>3</v>
      </c>
      <c r="B90" s="64">
        <v>2</v>
      </c>
      <c r="C90" s="64">
        <v>1</v>
      </c>
      <c r="D90" s="64" t="s">
        <v>120</v>
      </c>
      <c r="E90" s="64" t="s">
        <v>10</v>
      </c>
      <c r="F90" s="68" t="s">
        <v>55</v>
      </c>
      <c r="G90" s="68" t="s">
        <v>97</v>
      </c>
      <c r="H90" s="69" t="s">
        <v>72</v>
      </c>
      <c r="I90" s="54">
        <f t="shared" ref="I90:I153" si="2">I89+TIME(0,1,30)</f>
        <v>0.54479166666666679</v>
      </c>
    </row>
    <row r="91" spans="1:9" s="44" customFormat="1" ht="56.25" x14ac:dyDescent="0.25">
      <c r="A91" s="105">
        <v>4</v>
      </c>
      <c r="B91" s="71">
        <v>2</v>
      </c>
      <c r="C91" s="71">
        <v>2</v>
      </c>
      <c r="D91" s="71" t="s">
        <v>22</v>
      </c>
      <c r="E91" s="71" t="s">
        <v>51</v>
      </c>
      <c r="F91" s="74" t="s">
        <v>186</v>
      </c>
      <c r="G91" s="75" t="s">
        <v>73</v>
      </c>
      <c r="H91" s="75" t="s">
        <v>72</v>
      </c>
      <c r="I91" s="53">
        <f t="shared" si="2"/>
        <v>0.5458333333333335</v>
      </c>
    </row>
    <row r="92" spans="1:9" s="44" customFormat="1" ht="37.5" x14ac:dyDescent="0.25">
      <c r="A92" s="103">
        <v>5</v>
      </c>
      <c r="B92" s="64">
        <v>3</v>
      </c>
      <c r="C92" s="64">
        <v>1</v>
      </c>
      <c r="D92" s="64" t="s">
        <v>120</v>
      </c>
      <c r="E92" s="64" t="s">
        <v>10</v>
      </c>
      <c r="F92" s="68" t="s">
        <v>40</v>
      </c>
      <c r="G92" s="68" t="s">
        <v>97</v>
      </c>
      <c r="H92" s="69" t="s">
        <v>72</v>
      </c>
      <c r="I92" s="54">
        <f t="shared" si="2"/>
        <v>0.54687500000000022</v>
      </c>
    </row>
    <row r="93" spans="1:9" s="44" customFormat="1" ht="56.25" x14ac:dyDescent="0.25">
      <c r="A93" s="105">
        <v>6</v>
      </c>
      <c r="B93" s="71">
        <v>3</v>
      </c>
      <c r="C93" s="71">
        <v>2</v>
      </c>
      <c r="D93" s="71" t="s">
        <v>22</v>
      </c>
      <c r="E93" s="71" t="s">
        <v>51</v>
      </c>
      <c r="F93" s="74" t="s">
        <v>187</v>
      </c>
      <c r="G93" s="74" t="s">
        <v>81</v>
      </c>
      <c r="H93" s="75" t="s">
        <v>72</v>
      </c>
      <c r="I93" s="53">
        <f t="shared" si="2"/>
        <v>0.54791666666666694</v>
      </c>
    </row>
    <row r="94" spans="1:9" s="44" customFormat="1" ht="56.25" x14ac:dyDescent="0.25">
      <c r="A94" s="103">
        <v>7</v>
      </c>
      <c r="B94" s="64">
        <v>4</v>
      </c>
      <c r="C94" s="64">
        <v>1</v>
      </c>
      <c r="D94" s="64" t="s">
        <v>120</v>
      </c>
      <c r="E94" s="64" t="s">
        <v>10</v>
      </c>
      <c r="F94" s="68" t="s">
        <v>122</v>
      </c>
      <c r="G94" s="68" t="s">
        <v>104</v>
      </c>
      <c r="H94" s="68" t="s">
        <v>105</v>
      </c>
      <c r="I94" s="54">
        <f t="shared" si="2"/>
        <v>0.54895833333333366</v>
      </c>
    </row>
    <row r="95" spans="1:9" s="44" customFormat="1" ht="56.25" x14ac:dyDescent="0.25">
      <c r="A95" s="105">
        <v>8</v>
      </c>
      <c r="B95" s="71">
        <v>4</v>
      </c>
      <c r="C95" s="71">
        <v>2</v>
      </c>
      <c r="D95" s="71" t="s">
        <v>22</v>
      </c>
      <c r="E95" s="71" t="s">
        <v>51</v>
      </c>
      <c r="F95" s="76" t="s">
        <v>188</v>
      </c>
      <c r="G95" s="74" t="s">
        <v>71</v>
      </c>
      <c r="H95" s="75" t="s">
        <v>72</v>
      </c>
      <c r="I95" s="53">
        <f t="shared" si="2"/>
        <v>0.55000000000000038</v>
      </c>
    </row>
    <row r="96" spans="1:9" s="44" customFormat="1" ht="37.5" x14ac:dyDescent="0.25">
      <c r="A96" s="103">
        <v>9</v>
      </c>
      <c r="B96" s="64">
        <v>5</v>
      </c>
      <c r="C96" s="64">
        <v>1</v>
      </c>
      <c r="D96" s="64" t="s">
        <v>120</v>
      </c>
      <c r="E96" s="64" t="s">
        <v>10</v>
      </c>
      <c r="F96" s="104" t="s">
        <v>123</v>
      </c>
      <c r="G96" s="68" t="s">
        <v>37</v>
      </c>
      <c r="H96" s="69" t="s">
        <v>72</v>
      </c>
      <c r="I96" s="54">
        <f t="shared" si="2"/>
        <v>0.5510416666666671</v>
      </c>
    </row>
    <row r="97" spans="1:9" s="44" customFormat="1" ht="75" x14ac:dyDescent="0.25">
      <c r="A97" s="105">
        <v>10</v>
      </c>
      <c r="B97" s="71">
        <v>5</v>
      </c>
      <c r="C97" s="71">
        <v>2</v>
      </c>
      <c r="D97" s="71" t="s">
        <v>22</v>
      </c>
      <c r="E97" s="71" t="s">
        <v>51</v>
      </c>
      <c r="F97" s="74" t="s">
        <v>189</v>
      </c>
      <c r="G97" s="74" t="s">
        <v>77</v>
      </c>
      <c r="H97" s="75" t="s">
        <v>69</v>
      </c>
      <c r="I97" s="53">
        <f t="shared" si="2"/>
        <v>0.55208333333333381</v>
      </c>
    </row>
    <row r="98" spans="1:9" s="44" customFormat="1" ht="37.5" x14ac:dyDescent="0.25">
      <c r="A98" s="103">
        <v>11</v>
      </c>
      <c r="B98" s="64">
        <v>6</v>
      </c>
      <c r="C98" s="64">
        <v>1</v>
      </c>
      <c r="D98" s="64" t="s">
        <v>120</v>
      </c>
      <c r="E98" s="64" t="s">
        <v>10</v>
      </c>
      <c r="F98" s="67" t="s">
        <v>124</v>
      </c>
      <c r="G98" s="67" t="s">
        <v>75</v>
      </c>
      <c r="H98" s="69" t="s">
        <v>72</v>
      </c>
      <c r="I98" s="54">
        <f t="shared" si="2"/>
        <v>0.55312500000000053</v>
      </c>
    </row>
    <row r="99" spans="1:9" s="44" customFormat="1" ht="56.25" x14ac:dyDescent="0.25">
      <c r="A99" s="105">
        <v>12</v>
      </c>
      <c r="B99" s="71">
        <v>6</v>
      </c>
      <c r="C99" s="71">
        <v>2</v>
      </c>
      <c r="D99" s="71" t="s">
        <v>22</v>
      </c>
      <c r="E99" s="71" t="s">
        <v>51</v>
      </c>
      <c r="F99" s="74" t="s">
        <v>190</v>
      </c>
      <c r="G99" s="74" t="s">
        <v>81</v>
      </c>
      <c r="H99" s="75" t="s">
        <v>72</v>
      </c>
      <c r="I99" s="53">
        <f t="shared" si="2"/>
        <v>0.55416666666666725</v>
      </c>
    </row>
    <row r="100" spans="1:9" s="44" customFormat="1" ht="56.25" x14ac:dyDescent="0.25">
      <c r="A100" s="103">
        <v>13</v>
      </c>
      <c r="B100" s="64">
        <v>7</v>
      </c>
      <c r="C100" s="64">
        <v>1</v>
      </c>
      <c r="D100" s="64" t="s">
        <v>120</v>
      </c>
      <c r="E100" s="64" t="s">
        <v>10</v>
      </c>
      <c r="F100" s="68" t="s">
        <v>125</v>
      </c>
      <c r="G100" s="68" t="s">
        <v>104</v>
      </c>
      <c r="H100" s="68" t="s">
        <v>105</v>
      </c>
      <c r="I100" s="54">
        <f t="shared" si="2"/>
        <v>0.55520833333333397</v>
      </c>
    </row>
    <row r="101" spans="1:9" s="44" customFormat="1" ht="75" x14ac:dyDescent="0.25">
      <c r="A101" s="105">
        <v>14</v>
      </c>
      <c r="B101" s="71">
        <v>7</v>
      </c>
      <c r="C101" s="71">
        <v>2</v>
      </c>
      <c r="D101" s="71" t="s">
        <v>22</v>
      </c>
      <c r="E101" s="71" t="s">
        <v>51</v>
      </c>
      <c r="F101" s="74" t="s">
        <v>191</v>
      </c>
      <c r="G101" s="75" t="s">
        <v>73</v>
      </c>
      <c r="H101" s="75" t="s">
        <v>72</v>
      </c>
      <c r="I101" s="53">
        <f t="shared" si="2"/>
        <v>0.55625000000000069</v>
      </c>
    </row>
    <row r="102" spans="1:9" s="44" customFormat="1" ht="56.25" x14ac:dyDescent="0.25">
      <c r="A102" s="103">
        <v>15</v>
      </c>
      <c r="B102" s="64">
        <v>8</v>
      </c>
      <c r="C102" s="64">
        <v>1</v>
      </c>
      <c r="D102" s="64" t="s">
        <v>120</v>
      </c>
      <c r="E102" s="64" t="s">
        <v>10</v>
      </c>
      <c r="F102" s="104" t="s">
        <v>126</v>
      </c>
      <c r="G102" s="68" t="s">
        <v>104</v>
      </c>
      <c r="H102" s="68" t="s">
        <v>105</v>
      </c>
      <c r="I102" s="54">
        <f t="shared" si="2"/>
        <v>0.55729166666666741</v>
      </c>
    </row>
    <row r="103" spans="1:9" s="44" customFormat="1" ht="56.25" x14ac:dyDescent="0.25">
      <c r="A103" s="105">
        <v>16</v>
      </c>
      <c r="B103" s="71">
        <v>8</v>
      </c>
      <c r="C103" s="71">
        <v>2</v>
      </c>
      <c r="D103" s="71" t="s">
        <v>22</v>
      </c>
      <c r="E103" s="71" t="s">
        <v>51</v>
      </c>
      <c r="F103" s="74" t="s">
        <v>192</v>
      </c>
      <c r="G103" s="74" t="s">
        <v>81</v>
      </c>
      <c r="H103" s="75" t="s">
        <v>72</v>
      </c>
      <c r="I103" s="53">
        <f t="shared" si="2"/>
        <v>0.55833333333333413</v>
      </c>
    </row>
    <row r="104" spans="1:9" s="44" customFormat="1" ht="37.5" x14ac:dyDescent="0.25">
      <c r="A104" s="103">
        <v>17</v>
      </c>
      <c r="B104" s="64">
        <v>9</v>
      </c>
      <c r="C104" s="64">
        <v>1</v>
      </c>
      <c r="D104" s="64" t="s">
        <v>120</v>
      </c>
      <c r="E104" s="64" t="s">
        <v>10</v>
      </c>
      <c r="F104" s="67" t="s">
        <v>127</v>
      </c>
      <c r="G104" s="67" t="s">
        <v>75</v>
      </c>
      <c r="H104" s="69" t="s">
        <v>72</v>
      </c>
      <c r="I104" s="54">
        <f t="shared" si="2"/>
        <v>0.55937500000000084</v>
      </c>
    </row>
    <row r="105" spans="1:9" s="44" customFormat="1" ht="56.25" x14ac:dyDescent="0.25">
      <c r="A105" s="105">
        <v>18</v>
      </c>
      <c r="B105" s="71">
        <v>9</v>
      </c>
      <c r="C105" s="71">
        <v>2</v>
      </c>
      <c r="D105" s="71" t="s">
        <v>22</v>
      </c>
      <c r="E105" s="71" t="s">
        <v>51</v>
      </c>
      <c r="F105" s="74" t="s">
        <v>193</v>
      </c>
      <c r="G105" s="75" t="s">
        <v>73</v>
      </c>
      <c r="H105" s="75" t="s">
        <v>72</v>
      </c>
      <c r="I105" s="53">
        <f t="shared" si="2"/>
        <v>0.56041666666666756</v>
      </c>
    </row>
    <row r="106" spans="1:9" s="44" customFormat="1" ht="37.5" x14ac:dyDescent="0.25">
      <c r="A106" s="103">
        <v>19</v>
      </c>
      <c r="B106" s="64">
        <v>10</v>
      </c>
      <c r="C106" s="64">
        <v>1</v>
      </c>
      <c r="D106" s="64" t="s">
        <v>120</v>
      </c>
      <c r="E106" s="64" t="s">
        <v>10</v>
      </c>
      <c r="F106" s="67" t="s">
        <v>39</v>
      </c>
      <c r="G106" s="67" t="s">
        <v>75</v>
      </c>
      <c r="H106" s="69" t="s">
        <v>72</v>
      </c>
      <c r="I106" s="54">
        <f t="shared" si="2"/>
        <v>0.56145833333333428</v>
      </c>
    </row>
    <row r="107" spans="1:9" s="44" customFormat="1" ht="56.25" x14ac:dyDescent="0.25">
      <c r="A107" s="105">
        <v>20</v>
      </c>
      <c r="B107" s="71">
        <v>10</v>
      </c>
      <c r="C107" s="71">
        <v>2</v>
      </c>
      <c r="D107" s="71" t="s">
        <v>22</v>
      </c>
      <c r="E107" s="71" t="s">
        <v>51</v>
      </c>
      <c r="F107" s="74" t="s">
        <v>194</v>
      </c>
      <c r="G107" s="74" t="s">
        <v>68</v>
      </c>
      <c r="H107" s="75" t="s">
        <v>69</v>
      </c>
      <c r="I107" s="53">
        <f t="shared" si="2"/>
        <v>0.562500000000001</v>
      </c>
    </row>
    <row r="108" spans="1:9" s="45" customFormat="1" ht="37.5" x14ac:dyDescent="0.25">
      <c r="A108" s="103">
        <v>21</v>
      </c>
      <c r="B108" s="64">
        <v>11</v>
      </c>
      <c r="C108" s="64">
        <v>1</v>
      </c>
      <c r="D108" s="64" t="s">
        <v>120</v>
      </c>
      <c r="E108" s="64" t="s">
        <v>10</v>
      </c>
      <c r="F108" s="68" t="s">
        <v>128</v>
      </c>
      <c r="G108" s="68" t="s">
        <v>37</v>
      </c>
      <c r="H108" s="69" t="s">
        <v>72</v>
      </c>
      <c r="I108" s="54">
        <f t="shared" si="2"/>
        <v>0.56354166666666772</v>
      </c>
    </row>
    <row r="109" spans="1:9" s="44" customFormat="1" ht="56.25" x14ac:dyDescent="0.25">
      <c r="A109" s="105">
        <v>22</v>
      </c>
      <c r="B109" s="71">
        <v>11</v>
      </c>
      <c r="C109" s="71">
        <v>2</v>
      </c>
      <c r="D109" s="71" t="s">
        <v>22</v>
      </c>
      <c r="E109" s="71" t="s">
        <v>51</v>
      </c>
      <c r="F109" s="76" t="s">
        <v>195</v>
      </c>
      <c r="G109" s="75" t="s">
        <v>71</v>
      </c>
      <c r="H109" s="75" t="s">
        <v>72</v>
      </c>
      <c r="I109" s="53">
        <f t="shared" si="2"/>
        <v>0.56458333333333444</v>
      </c>
    </row>
    <row r="110" spans="1:9" s="44" customFormat="1" ht="56.25" x14ac:dyDescent="0.25">
      <c r="A110" s="103">
        <v>23</v>
      </c>
      <c r="B110" s="64">
        <v>12</v>
      </c>
      <c r="C110" s="64">
        <v>1</v>
      </c>
      <c r="D110" s="64" t="s">
        <v>120</v>
      </c>
      <c r="E110" s="64" t="s">
        <v>10</v>
      </c>
      <c r="F110" s="68" t="s">
        <v>129</v>
      </c>
      <c r="G110" s="68" t="s">
        <v>77</v>
      </c>
      <c r="H110" s="69" t="s">
        <v>69</v>
      </c>
      <c r="I110" s="54">
        <f t="shared" si="2"/>
        <v>0.56562500000000115</v>
      </c>
    </row>
    <row r="111" spans="1:9" s="44" customFormat="1" ht="56.25" x14ac:dyDescent="0.25">
      <c r="A111" s="105">
        <v>24</v>
      </c>
      <c r="B111" s="71">
        <v>12</v>
      </c>
      <c r="C111" s="71">
        <v>2</v>
      </c>
      <c r="D111" s="71" t="s">
        <v>22</v>
      </c>
      <c r="E111" s="71" t="s">
        <v>51</v>
      </c>
      <c r="F111" s="74" t="s">
        <v>196</v>
      </c>
      <c r="G111" s="74" t="s">
        <v>85</v>
      </c>
      <c r="H111" s="75" t="s">
        <v>72</v>
      </c>
      <c r="I111" s="53">
        <f t="shared" si="2"/>
        <v>0.56666666666666787</v>
      </c>
    </row>
    <row r="112" spans="1:9" s="44" customFormat="1" ht="37.5" x14ac:dyDescent="0.25">
      <c r="A112" s="103">
        <v>25</v>
      </c>
      <c r="B112" s="64">
        <v>13</v>
      </c>
      <c r="C112" s="64">
        <v>1</v>
      </c>
      <c r="D112" s="64" t="s">
        <v>120</v>
      </c>
      <c r="E112" s="64" t="s">
        <v>10</v>
      </c>
      <c r="F112" s="67" t="s">
        <v>54</v>
      </c>
      <c r="G112" s="67" t="s">
        <v>75</v>
      </c>
      <c r="H112" s="69" t="s">
        <v>72</v>
      </c>
      <c r="I112" s="54">
        <f t="shared" si="2"/>
        <v>0.56770833333333459</v>
      </c>
    </row>
    <row r="113" spans="1:9" s="44" customFormat="1" ht="56.25" x14ac:dyDescent="0.25">
      <c r="A113" s="105">
        <v>26</v>
      </c>
      <c r="B113" s="71">
        <v>13</v>
      </c>
      <c r="C113" s="71">
        <v>2</v>
      </c>
      <c r="D113" s="71" t="s">
        <v>22</v>
      </c>
      <c r="E113" s="71" t="s">
        <v>51</v>
      </c>
      <c r="F113" s="74" t="s">
        <v>197</v>
      </c>
      <c r="G113" s="75" t="s">
        <v>73</v>
      </c>
      <c r="H113" s="75" t="s">
        <v>72</v>
      </c>
      <c r="I113" s="53">
        <f t="shared" si="2"/>
        <v>0.56875000000000131</v>
      </c>
    </row>
    <row r="114" spans="1:9" s="44" customFormat="1" ht="37.5" x14ac:dyDescent="0.25">
      <c r="A114" s="103">
        <v>27</v>
      </c>
      <c r="B114" s="64">
        <v>14</v>
      </c>
      <c r="C114" s="64">
        <v>1</v>
      </c>
      <c r="D114" s="64" t="s">
        <v>120</v>
      </c>
      <c r="E114" s="64" t="s">
        <v>10</v>
      </c>
      <c r="F114" s="68" t="s">
        <v>130</v>
      </c>
      <c r="G114" s="68" t="s">
        <v>37</v>
      </c>
      <c r="H114" s="69" t="s">
        <v>72</v>
      </c>
      <c r="I114" s="54">
        <f t="shared" si="2"/>
        <v>0.56979166666666803</v>
      </c>
    </row>
    <row r="115" spans="1:9" s="44" customFormat="1" ht="56.25" x14ac:dyDescent="0.25">
      <c r="A115" s="105">
        <v>28</v>
      </c>
      <c r="B115" s="71">
        <v>14</v>
      </c>
      <c r="C115" s="71">
        <v>2</v>
      </c>
      <c r="D115" s="71" t="s">
        <v>22</v>
      </c>
      <c r="E115" s="71" t="s">
        <v>51</v>
      </c>
      <c r="F115" s="74" t="s">
        <v>198</v>
      </c>
      <c r="G115" s="74" t="s">
        <v>68</v>
      </c>
      <c r="H115" s="75" t="s">
        <v>69</v>
      </c>
      <c r="I115" s="53">
        <f t="shared" si="2"/>
        <v>0.57083333333333475</v>
      </c>
    </row>
    <row r="116" spans="1:9" s="44" customFormat="1" ht="37.5" x14ac:dyDescent="0.25">
      <c r="A116" s="103">
        <v>29</v>
      </c>
      <c r="B116" s="64">
        <v>15</v>
      </c>
      <c r="C116" s="64">
        <v>1</v>
      </c>
      <c r="D116" s="64" t="s">
        <v>120</v>
      </c>
      <c r="E116" s="64" t="s">
        <v>10</v>
      </c>
      <c r="F116" s="68" t="s">
        <v>131</v>
      </c>
      <c r="G116" s="68" t="s">
        <v>97</v>
      </c>
      <c r="H116" s="69" t="s">
        <v>72</v>
      </c>
      <c r="I116" s="54">
        <f t="shared" si="2"/>
        <v>0.57187500000000147</v>
      </c>
    </row>
    <row r="117" spans="1:9" s="44" customFormat="1" ht="56.25" x14ac:dyDescent="0.25">
      <c r="A117" s="105">
        <v>30</v>
      </c>
      <c r="B117" s="71">
        <v>15</v>
      </c>
      <c r="C117" s="71">
        <v>2</v>
      </c>
      <c r="D117" s="71" t="s">
        <v>22</v>
      </c>
      <c r="E117" s="71" t="s">
        <v>51</v>
      </c>
      <c r="F117" s="76" t="s">
        <v>199</v>
      </c>
      <c r="G117" s="74" t="s">
        <v>71</v>
      </c>
      <c r="H117" s="75" t="s">
        <v>72</v>
      </c>
      <c r="I117" s="53">
        <f t="shared" si="2"/>
        <v>0.57291666666666818</v>
      </c>
    </row>
    <row r="118" spans="1:9" s="45" customFormat="1" ht="56.25" x14ac:dyDescent="0.25">
      <c r="A118" s="103">
        <v>31</v>
      </c>
      <c r="B118" s="64">
        <v>16</v>
      </c>
      <c r="C118" s="64">
        <v>1</v>
      </c>
      <c r="D118" s="64" t="s">
        <v>120</v>
      </c>
      <c r="E118" s="64" t="s">
        <v>10</v>
      </c>
      <c r="F118" s="68" t="s">
        <v>132</v>
      </c>
      <c r="G118" s="68" t="s">
        <v>104</v>
      </c>
      <c r="H118" s="68" t="s">
        <v>105</v>
      </c>
      <c r="I118" s="54">
        <f t="shared" si="2"/>
        <v>0.5739583333333349</v>
      </c>
    </row>
    <row r="119" spans="1:9" s="44" customFormat="1" ht="56.25" x14ac:dyDescent="0.25">
      <c r="A119" s="105">
        <v>32</v>
      </c>
      <c r="B119" s="71">
        <v>1</v>
      </c>
      <c r="C119" s="71">
        <v>2</v>
      </c>
      <c r="D119" s="71" t="s">
        <v>25</v>
      </c>
      <c r="E119" s="71" t="s">
        <v>10</v>
      </c>
      <c r="F119" s="74" t="s">
        <v>142</v>
      </c>
      <c r="G119" s="74" t="s">
        <v>104</v>
      </c>
      <c r="H119" s="74" t="s">
        <v>105</v>
      </c>
      <c r="I119" s="53">
        <f t="shared" si="2"/>
        <v>0.57500000000000162</v>
      </c>
    </row>
    <row r="120" spans="1:9" s="44" customFormat="1" ht="37.5" x14ac:dyDescent="0.25">
      <c r="A120" s="103">
        <v>33</v>
      </c>
      <c r="B120" s="64">
        <v>17</v>
      </c>
      <c r="C120" s="64">
        <v>1</v>
      </c>
      <c r="D120" s="64" t="s">
        <v>120</v>
      </c>
      <c r="E120" s="64" t="s">
        <v>10</v>
      </c>
      <c r="F120" s="68" t="s">
        <v>133</v>
      </c>
      <c r="G120" s="68" t="s">
        <v>97</v>
      </c>
      <c r="H120" s="69" t="s">
        <v>72</v>
      </c>
      <c r="I120" s="54">
        <f t="shared" si="2"/>
        <v>0.57604166666666834</v>
      </c>
    </row>
    <row r="121" spans="1:9" s="44" customFormat="1" ht="37.5" x14ac:dyDescent="0.25">
      <c r="A121" s="105">
        <v>34</v>
      </c>
      <c r="B121" s="71">
        <v>2</v>
      </c>
      <c r="C121" s="71">
        <v>2</v>
      </c>
      <c r="D121" s="71" t="s">
        <v>25</v>
      </c>
      <c r="E121" s="71" t="s">
        <v>10</v>
      </c>
      <c r="F121" s="74" t="s">
        <v>59</v>
      </c>
      <c r="G121" s="75" t="s">
        <v>73</v>
      </c>
      <c r="H121" s="75" t="s">
        <v>72</v>
      </c>
      <c r="I121" s="53">
        <f t="shared" si="2"/>
        <v>0.57708333333333506</v>
      </c>
    </row>
    <row r="122" spans="1:9" s="44" customFormat="1" ht="37.5" x14ac:dyDescent="0.25">
      <c r="A122" s="103">
        <v>35</v>
      </c>
      <c r="B122" s="64">
        <v>18</v>
      </c>
      <c r="C122" s="64">
        <v>1</v>
      </c>
      <c r="D122" s="64" t="s">
        <v>120</v>
      </c>
      <c r="E122" s="64" t="s">
        <v>10</v>
      </c>
      <c r="F122" s="68" t="s">
        <v>134</v>
      </c>
      <c r="G122" s="69" t="s">
        <v>73</v>
      </c>
      <c r="H122" s="69" t="s">
        <v>72</v>
      </c>
      <c r="I122" s="54">
        <f t="shared" si="2"/>
        <v>0.57812500000000178</v>
      </c>
    </row>
    <row r="123" spans="1:9" s="44" customFormat="1" ht="31.5" customHeight="1" x14ac:dyDescent="0.25">
      <c r="A123" s="105">
        <v>36</v>
      </c>
      <c r="B123" s="71">
        <v>3</v>
      </c>
      <c r="C123" s="71">
        <v>2</v>
      </c>
      <c r="D123" s="71" t="s">
        <v>25</v>
      </c>
      <c r="E123" s="71" t="s">
        <v>10</v>
      </c>
      <c r="F123" s="74" t="s">
        <v>23</v>
      </c>
      <c r="G123" s="74" t="s">
        <v>84</v>
      </c>
      <c r="H123" s="75" t="s">
        <v>72</v>
      </c>
      <c r="I123" s="53">
        <f t="shared" si="2"/>
        <v>0.57916666666666849</v>
      </c>
    </row>
    <row r="124" spans="1:9" s="45" customFormat="1" ht="37.5" x14ac:dyDescent="0.25">
      <c r="A124" s="103">
        <v>37</v>
      </c>
      <c r="B124" s="64">
        <v>19</v>
      </c>
      <c r="C124" s="64">
        <v>1</v>
      </c>
      <c r="D124" s="64" t="s">
        <v>120</v>
      </c>
      <c r="E124" s="64" t="s">
        <v>10</v>
      </c>
      <c r="F124" s="86" t="s">
        <v>53</v>
      </c>
      <c r="G124" s="86" t="s">
        <v>97</v>
      </c>
      <c r="H124" s="87" t="s">
        <v>72</v>
      </c>
      <c r="I124" s="54">
        <f t="shared" si="2"/>
        <v>0.58020833333333521</v>
      </c>
    </row>
    <row r="125" spans="1:9" s="44" customFormat="1" ht="37.5" x14ac:dyDescent="0.25">
      <c r="A125" s="105">
        <v>38</v>
      </c>
      <c r="B125" s="71">
        <v>4</v>
      </c>
      <c r="C125" s="71">
        <v>2</v>
      </c>
      <c r="D125" s="71" t="s">
        <v>25</v>
      </c>
      <c r="E125" s="71" t="s">
        <v>10</v>
      </c>
      <c r="F125" s="76" t="s">
        <v>12</v>
      </c>
      <c r="G125" s="76" t="s">
        <v>75</v>
      </c>
      <c r="H125" s="75" t="s">
        <v>72</v>
      </c>
      <c r="I125" s="53">
        <f t="shared" si="2"/>
        <v>0.58125000000000193</v>
      </c>
    </row>
    <row r="126" spans="1:9" s="44" customFormat="1" ht="37.5" x14ac:dyDescent="0.25">
      <c r="A126" s="103">
        <v>39</v>
      </c>
      <c r="B126" s="64">
        <v>20</v>
      </c>
      <c r="C126" s="64">
        <v>1</v>
      </c>
      <c r="D126" s="64" t="s">
        <v>120</v>
      </c>
      <c r="E126" s="64" t="s">
        <v>10</v>
      </c>
      <c r="F126" s="67" t="s">
        <v>135</v>
      </c>
      <c r="G126" s="67" t="s">
        <v>75</v>
      </c>
      <c r="H126" s="69" t="s">
        <v>72</v>
      </c>
      <c r="I126" s="54">
        <f t="shared" si="2"/>
        <v>0.58229166666666865</v>
      </c>
    </row>
    <row r="127" spans="1:9" s="15" customFormat="1" ht="37.5" x14ac:dyDescent="0.25">
      <c r="A127" s="105">
        <v>40</v>
      </c>
      <c r="B127" s="71">
        <v>5</v>
      </c>
      <c r="C127" s="71">
        <v>2</v>
      </c>
      <c r="D127" s="71" t="s">
        <v>25</v>
      </c>
      <c r="E127" s="71" t="s">
        <v>10</v>
      </c>
      <c r="F127" s="79" t="s">
        <v>143</v>
      </c>
      <c r="G127" s="79" t="s">
        <v>97</v>
      </c>
      <c r="H127" s="80" t="s">
        <v>72</v>
      </c>
      <c r="I127" s="53">
        <f t="shared" si="2"/>
        <v>0.58333333333333537</v>
      </c>
    </row>
    <row r="128" spans="1:9" s="42" customFormat="1" ht="37.5" x14ac:dyDescent="0.25">
      <c r="A128" s="100">
        <v>41</v>
      </c>
      <c r="B128" s="89">
        <v>1</v>
      </c>
      <c r="C128" s="89">
        <v>1</v>
      </c>
      <c r="D128" s="89" t="s">
        <v>22</v>
      </c>
      <c r="E128" s="89" t="s">
        <v>16</v>
      </c>
      <c r="F128" s="92" t="s">
        <v>136</v>
      </c>
      <c r="G128" s="92" t="s">
        <v>68</v>
      </c>
      <c r="H128" s="93" t="s">
        <v>69</v>
      </c>
      <c r="I128" s="106">
        <f t="shared" si="2"/>
        <v>0.58437500000000209</v>
      </c>
    </row>
    <row r="129" spans="1:9" s="42" customFormat="1" ht="37.5" x14ac:dyDescent="0.25">
      <c r="A129" s="105">
        <v>42</v>
      </c>
      <c r="B129" s="71">
        <v>6</v>
      </c>
      <c r="C129" s="71">
        <v>2</v>
      </c>
      <c r="D129" s="71" t="s">
        <v>25</v>
      </c>
      <c r="E129" s="71" t="s">
        <v>10</v>
      </c>
      <c r="F129" s="74" t="s">
        <v>144</v>
      </c>
      <c r="G129" s="74" t="s">
        <v>97</v>
      </c>
      <c r="H129" s="75" t="s">
        <v>72</v>
      </c>
      <c r="I129" s="53">
        <f t="shared" si="2"/>
        <v>0.58541666666666881</v>
      </c>
    </row>
    <row r="130" spans="1:9" s="42" customFormat="1" ht="27.75" customHeight="1" x14ac:dyDescent="0.25">
      <c r="A130" s="103">
        <v>43</v>
      </c>
      <c r="B130" s="64">
        <v>2</v>
      </c>
      <c r="C130" s="64">
        <v>1</v>
      </c>
      <c r="D130" s="64" t="s">
        <v>22</v>
      </c>
      <c r="E130" s="64" t="s">
        <v>16</v>
      </c>
      <c r="F130" s="68" t="s">
        <v>48</v>
      </c>
      <c r="G130" s="68" t="s">
        <v>81</v>
      </c>
      <c r="H130" s="69" t="s">
        <v>72</v>
      </c>
      <c r="I130" s="54">
        <f t="shared" si="2"/>
        <v>0.58645833333333552</v>
      </c>
    </row>
    <row r="131" spans="1:9" s="42" customFormat="1" ht="27.75" customHeight="1" x14ac:dyDescent="0.25">
      <c r="A131" s="105">
        <v>44</v>
      </c>
      <c r="B131" s="71">
        <v>7</v>
      </c>
      <c r="C131" s="71">
        <v>2</v>
      </c>
      <c r="D131" s="71" t="s">
        <v>25</v>
      </c>
      <c r="E131" s="71" t="s">
        <v>10</v>
      </c>
      <c r="F131" s="74" t="s">
        <v>60</v>
      </c>
      <c r="G131" s="74" t="s">
        <v>37</v>
      </c>
      <c r="H131" s="75" t="s">
        <v>72</v>
      </c>
      <c r="I131" s="53">
        <f t="shared" si="2"/>
        <v>0.58750000000000224</v>
      </c>
    </row>
    <row r="132" spans="1:9" s="42" customFormat="1" ht="37.5" x14ac:dyDescent="0.25">
      <c r="A132" s="103">
        <v>45</v>
      </c>
      <c r="B132" s="64">
        <v>3</v>
      </c>
      <c r="C132" s="64">
        <v>1</v>
      </c>
      <c r="D132" s="64" t="s">
        <v>22</v>
      </c>
      <c r="E132" s="64" t="s">
        <v>16</v>
      </c>
      <c r="F132" s="68" t="s">
        <v>137</v>
      </c>
      <c r="G132" s="68" t="s">
        <v>68</v>
      </c>
      <c r="H132" s="69" t="s">
        <v>69</v>
      </c>
      <c r="I132" s="54">
        <f t="shared" si="2"/>
        <v>0.58854166666666896</v>
      </c>
    </row>
    <row r="133" spans="1:9" s="42" customFormat="1" ht="37.5" x14ac:dyDescent="0.25">
      <c r="A133" s="105">
        <v>46</v>
      </c>
      <c r="B133" s="71">
        <v>8</v>
      </c>
      <c r="C133" s="71">
        <v>2</v>
      </c>
      <c r="D133" s="71" t="s">
        <v>25</v>
      </c>
      <c r="E133" s="71" t="s">
        <v>10</v>
      </c>
      <c r="F133" s="76" t="s">
        <v>11</v>
      </c>
      <c r="G133" s="76" t="s">
        <v>75</v>
      </c>
      <c r="H133" s="75" t="s">
        <v>72</v>
      </c>
      <c r="I133" s="53">
        <f t="shared" si="2"/>
        <v>0.58958333333333568</v>
      </c>
    </row>
    <row r="134" spans="1:9" s="42" customFormat="1" ht="37.5" x14ac:dyDescent="0.25">
      <c r="A134" s="103">
        <v>47</v>
      </c>
      <c r="B134" s="64">
        <v>4</v>
      </c>
      <c r="C134" s="64">
        <v>1</v>
      </c>
      <c r="D134" s="64" t="s">
        <v>22</v>
      </c>
      <c r="E134" s="64" t="s">
        <v>16</v>
      </c>
      <c r="F134" s="67" t="s">
        <v>49</v>
      </c>
      <c r="G134" s="68" t="s">
        <v>71</v>
      </c>
      <c r="H134" s="69" t="s">
        <v>72</v>
      </c>
      <c r="I134" s="54">
        <f t="shared" si="2"/>
        <v>0.5906250000000024</v>
      </c>
    </row>
    <row r="135" spans="1:9" s="42" customFormat="1" ht="56.25" x14ac:dyDescent="0.25">
      <c r="A135" s="105">
        <v>48</v>
      </c>
      <c r="B135" s="71">
        <v>9</v>
      </c>
      <c r="C135" s="71">
        <v>2</v>
      </c>
      <c r="D135" s="71" t="s">
        <v>25</v>
      </c>
      <c r="E135" s="71" t="s">
        <v>10</v>
      </c>
      <c r="F135" s="107" t="s">
        <v>145</v>
      </c>
      <c r="G135" s="74" t="s">
        <v>104</v>
      </c>
      <c r="H135" s="74" t="s">
        <v>105</v>
      </c>
      <c r="I135" s="53">
        <f t="shared" si="2"/>
        <v>0.59166666666666912</v>
      </c>
    </row>
    <row r="136" spans="1:9" s="42" customFormat="1" ht="56.25" x14ac:dyDescent="0.25">
      <c r="A136" s="103">
        <v>49</v>
      </c>
      <c r="B136" s="64">
        <v>5</v>
      </c>
      <c r="C136" s="64">
        <v>1</v>
      </c>
      <c r="D136" s="64" t="s">
        <v>22</v>
      </c>
      <c r="E136" s="64" t="s">
        <v>16</v>
      </c>
      <c r="F136" s="68" t="s">
        <v>42</v>
      </c>
      <c r="G136" s="68" t="s">
        <v>85</v>
      </c>
      <c r="H136" s="69" t="s">
        <v>72</v>
      </c>
      <c r="I136" s="54">
        <f t="shared" si="2"/>
        <v>0.59270833333333584</v>
      </c>
    </row>
    <row r="137" spans="1:9" s="42" customFormat="1" ht="37.5" x14ac:dyDescent="0.25">
      <c r="A137" s="105">
        <v>50</v>
      </c>
      <c r="B137" s="71">
        <v>10</v>
      </c>
      <c r="C137" s="71">
        <v>2</v>
      </c>
      <c r="D137" s="71" t="s">
        <v>25</v>
      </c>
      <c r="E137" s="71" t="s">
        <v>10</v>
      </c>
      <c r="F137" s="74" t="s">
        <v>33</v>
      </c>
      <c r="G137" s="74" t="s">
        <v>102</v>
      </c>
      <c r="H137" s="75" t="s">
        <v>72</v>
      </c>
      <c r="I137" s="53">
        <f t="shared" si="2"/>
        <v>0.59375000000000255</v>
      </c>
    </row>
    <row r="138" spans="1:9" s="42" customFormat="1" ht="56.25" x14ac:dyDescent="0.25">
      <c r="A138" s="103">
        <v>51</v>
      </c>
      <c r="B138" s="64">
        <v>6</v>
      </c>
      <c r="C138" s="64">
        <v>1</v>
      </c>
      <c r="D138" s="64" t="s">
        <v>22</v>
      </c>
      <c r="E138" s="64" t="s">
        <v>16</v>
      </c>
      <c r="F138" s="68" t="s">
        <v>138</v>
      </c>
      <c r="G138" s="68" t="s">
        <v>139</v>
      </c>
      <c r="H138" s="68" t="s">
        <v>105</v>
      </c>
      <c r="I138" s="54">
        <f t="shared" si="2"/>
        <v>0.59479166666666927</v>
      </c>
    </row>
    <row r="139" spans="1:9" s="42" customFormat="1" ht="37.5" x14ac:dyDescent="0.25">
      <c r="A139" s="105">
        <v>52</v>
      </c>
      <c r="B139" s="71">
        <v>11</v>
      </c>
      <c r="C139" s="71">
        <v>2</v>
      </c>
      <c r="D139" s="71" t="s">
        <v>25</v>
      </c>
      <c r="E139" s="71" t="s">
        <v>10</v>
      </c>
      <c r="F139" s="74" t="s">
        <v>29</v>
      </c>
      <c r="G139" s="74" t="s">
        <v>97</v>
      </c>
      <c r="H139" s="75" t="s">
        <v>72</v>
      </c>
      <c r="I139" s="53">
        <f t="shared" si="2"/>
        <v>0.59583333333333599</v>
      </c>
    </row>
    <row r="140" spans="1:9" s="43" customFormat="1" ht="37.5" x14ac:dyDescent="0.25">
      <c r="A140" s="103">
        <v>53</v>
      </c>
      <c r="B140" s="64">
        <v>7</v>
      </c>
      <c r="C140" s="64">
        <v>1</v>
      </c>
      <c r="D140" s="64" t="s">
        <v>22</v>
      </c>
      <c r="E140" s="64" t="s">
        <v>16</v>
      </c>
      <c r="F140" s="67" t="s">
        <v>26</v>
      </c>
      <c r="G140" s="68" t="s">
        <v>71</v>
      </c>
      <c r="H140" s="69" t="s">
        <v>72</v>
      </c>
      <c r="I140" s="54">
        <f t="shared" si="2"/>
        <v>0.59687500000000271</v>
      </c>
    </row>
    <row r="141" spans="1:9" s="43" customFormat="1" ht="37.5" x14ac:dyDescent="0.25">
      <c r="A141" s="105">
        <v>54</v>
      </c>
      <c r="B141" s="71">
        <v>12</v>
      </c>
      <c r="C141" s="71">
        <v>2</v>
      </c>
      <c r="D141" s="71" t="s">
        <v>25</v>
      </c>
      <c r="E141" s="71" t="s">
        <v>10</v>
      </c>
      <c r="F141" s="74" t="s">
        <v>146</v>
      </c>
      <c r="G141" s="74" t="s">
        <v>97</v>
      </c>
      <c r="H141" s="75" t="s">
        <v>72</v>
      </c>
      <c r="I141" s="53">
        <f t="shared" si="2"/>
        <v>0.59791666666666943</v>
      </c>
    </row>
    <row r="142" spans="1:9" s="16" customFormat="1" ht="60" customHeight="1" x14ac:dyDescent="0.25">
      <c r="A142" s="103">
        <v>55</v>
      </c>
      <c r="B142" s="64">
        <v>8</v>
      </c>
      <c r="C142" s="64">
        <v>1</v>
      </c>
      <c r="D142" s="64" t="s">
        <v>22</v>
      </c>
      <c r="E142" s="64" t="s">
        <v>16</v>
      </c>
      <c r="F142" s="68" t="s">
        <v>140</v>
      </c>
      <c r="G142" s="69" t="s">
        <v>73</v>
      </c>
      <c r="H142" s="69" t="s">
        <v>72</v>
      </c>
      <c r="I142" s="54">
        <f t="shared" si="2"/>
        <v>0.59895833333333615</v>
      </c>
    </row>
    <row r="143" spans="1:9" s="43" customFormat="1" ht="37.5" x14ac:dyDescent="0.25">
      <c r="A143" s="105">
        <v>56</v>
      </c>
      <c r="B143" s="71">
        <v>13</v>
      </c>
      <c r="C143" s="71">
        <v>2</v>
      </c>
      <c r="D143" s="71" t="s">
        <v>25</v>
      </c>
      <c r="E143" s="71" t="s">
        <v>10</v>
      </c>
      <c r="F143" s="74" t="s">
        <v>13</v>
      </c>
      <c r="G143" s="75" t="s">
        <v>73</v>
      </c>
      <c r="H143" s="75" t="s">
        <v>72</v>
      </c>
      <c r="I143" s="53">
        <f t="shared" si="2"/>
        <v>0.60000000000000286</v>
      </c>
    </row>
    <row r="144" spans="1:9" s="43" customFormat="1" ht="30.75" customHeight="1" x14ac:dyDescent="0.25">
      <c r="A144" s="103">
        <v>57</v>
      </c>
      <c r="B144" s="64">
        <v>9</v>
      </c>
      <c r="C144" s="64">
        <v>1</v>
      </c>
      <c r="D144" s="64" t="s">
        <v>22</v>
      </c>
      <c r="E144" s="64" t="s">
        <v>16</v>
      </c>
      <c r="F144" s="108" t="s">
        <v>141</v>
      </c>
      <c r="G144" s="68" t="s">
        <v>139</v>
      </c>
      <c r="H144" s="68" t="s">
        <v>105</v>
      </c>
      <c r="I144" s="54">
        <f t="shared" si="2"/>
        <v>0.60104166666666958</v>
      </c>
    </row>
    <row r="145" spans="1:9" s="43" customFormat="1" ht="56.25" x14ac:dyDescent="0.25">
      <c r="A145" s="105">
        <v>58</v>
      </c>
      <c r="B145" s="71">
        <v>14</v>
      </c>
      <c r="C145" s="71">
        <v>2</v>
      </c>
      <c r="D145" s="71" t="s">
        <v>25</v>
      </c>
      <c r="E145" s="71" t="s">
        <v>10</v>
      </c>
      <c r="F145" s="74" t="s">
        <v>147</v>
      </c>
      <c r="G145" s="74" t="s">
        <v>104</v>
      </c>
      <c r="H145" s="74" t="s">
        <v>105</v>
      </c>
      <c r="I145" s="53">
        <f t="shared" si="2"/>
        <v>0.6020833333333363</v>
      </c>
    </row>
    <row r="146" spans="1:9" s="43" customFormat="1" ht="56.25" x14ac:dyDescent="0.25">
      <c r="A146" s="103">
        <v>59</v>
      </c>
      <c r="B146" s="64">
        <v>10</v>
      </c>
      <c r="C146" s="64">
        <v>2</v>
      </c>
      <c r="D146" s="64" t="s">
        <v>22</v>
      </c>
      <c r="E146" s="64" t="s">
        <v>16</v>
      </c>
      <c r="F146" s="68" t="s">
        <v>44</v>
      </c>
      <c r="G146" s="68" t="s">
        <v>85</v>
      </c>
      <c r="H146" s="69" t="s">
        <v>72</v>
      </c>
      <c r="I146" s="54">
        <f t="shared" si="2"/>
        <v>0.60312500000000302</v>
      </c>
    </row>
    <row r="147" spans="1:9" s="43" customFormat="1" ht="37.5" x14ac:dyDescent="0.25">
      <c r="A147" s="105">
        <v>60</v>
      </c>
      <c r="B147" s="71">
        <v>15</v>
      </c>
      <c r="C147" s="71">
        <v>2</v>
      </c>
      <c r="D147" s="71" t="s">
        <v>25</v>
      </c>
      <c r="E147" s="71" t="s">
        <v>10</v>
      </c>
      <c r="F147" s="76" t="s">
        <v>32</v>
      </c>
      <c r="G147" s="76" t="s">
        <v>75</v>
      </c>
      <c r="H147" s="75" t="s">
        <v>72</v>
      </c>
      <c r="I147" s="53">
        <f t="shared" si="2"/>
        <v>0.60416666666666974</v>
      </c>
    </row>
    <row r="148" spans="1:9" s="43" customFormat="1" ht="37.5" x14ac:dyDescent="0.25">
      <c r="A148" s="100">
        <v>61</v>
      </c>
      <c r="B148" s="89">
        <v>1</v>
      </c>
      <c r="C148" s="89">
        <v>1</v>
      </c>
      <c r="D148" s="89" t="s">
        <v>25</v>
      </c>
      <c r="E148" s="89" t="s">
        <v>17</v>
      </c>
      <c r="F148" s="92" t="s">
        <v>200</v>
      </c>
      <c r="G148" s="92" t="s">
        <v>97</v>
      </c>
      <c r="H148" s="93" t="s">
        <v>72</v>
      </c>
      <c r="I148" s="106">
        <f t="shared" si="2"/>
        <v>0.60520833333333646</v>
      </c>
    </row>
    <row r="149" spans="1:9" s="43" customFormat="1" ht="37.5" x14ac:dyDescent="0.25">
      <c r="A149" s="105">
        <v>62</v>
      </c>
      <c r="B149" s="71">
        <v>16</v>
      </c>
      <c r="C149" s="71">
        <v>2</v>
      </c>
      <c r="D149" s="71" t="s">
        <v>25</v>
      </c>
      <c r="E149" s="71" t="s">
        <v>10</v>
      </c>
      <c r="F149" s="74" t="s">
        <v>24</v>
      </c>
      <c r="G149" s="75" t="s">
        <v>73</v>
      </c>
      <c r="H149" s="75" t="s">
        <v>72</v>
      </c>
      <c r="I149" s="53">
        <f t="shared" si="2"/>
        <v>0.60625000000000318</v>
      </c>
    </row>
    <row r="150" spans="1:9" s="43" customFormat="1" ht="37.5" x14ac:dyDescent="0.25">
      <c r="A150" s="103">
        <v>63</v>
      </c>
      <c r="B150" s="64">
        <v>2</v>
      </c>
      <c r="C150" s="64">
        <v>1</v>
      </c>
      <c r="D150" s="64" t="s">
        <v>25</v>
      </c>
      <c r="E150" s="64" t="s">
        <v>17</v>
      </c>
      <c r="F150" s="67" t="s">
        <v>201</v>
      </c>
      <c r="G150" s="67" t="s">
        <v>75</v>
      </c>
      <c r="H150" s="69" t="s">
        <v>72</v>
      </c>
      <c r="I150" s="54">
        <f t="shared" si="2"/>
        <v>0.60729166666666989</v>
      </c>
    </row>
    <row r="151" spans="1:9" s="42" customFormat="1" ht="37.5" x14ac:dyDescent="0.25">
      <c r="A151" s="105">
        <v>64</v>
      </c>
      <c r="B151" s="71">
        <v>17</v>
      </c>
      <c r="C151" s="71">
        <v>2</v>
      </c>
      <c r="D151" s="71" t="s">
        <v>25</v>
      </c>
      <c r="E151" s="71" t="s">
        <v>10</v>
      </c>
      <c r="F151" s="74" t="s">
        <v>30</v>
      </c>
      <c r="G151" s="74" t="s">
        <v>102</v>
      </c>
      <c r="H151" s="75" t="s">
        <v>72</v>
      </c>
      <c r="I151" s="53">
        <f t="shared" si="2"/>
        <v>0.60833333333333661</v>
      </c>
    </row>
    <row r="152" spans="1:9" s="42" customFormat="1" ht="37.5" x14ac:dyDescent="0.25">
      <c r="A152" s="103">
        <v>65</v>
      </c>
      <c r="B152" s="64">
        <v>3</v>
      </c>
      <c r="C152" s="64">
        <v>1</v>
      </c>
      <c r="D152" s="64" t="s">
        <v>25</v>
      </c>
      <c r="E152" s="64" t="s">
        <v>17</v>
      </c>
      <c r="F152" s="68" t="s">
        <v>202</v>
      </c>
      <c r="G152" s="68" t="s">
        <v>97</v>
      </c>
      <c r="H152" s="69" t="s">
        <v>72</v>
      </c>
      <c r="I152" s="54">
        <f t="shared" si="2"/>
        <v>0.60937500000000333</v>
      </c>
    </row>
    <row r="153" spans="1:9" s="42" customFormat="1" ht="56.25" x14ac:dyDescent="0.25">
      <c r="A153" s="105">
        <v>66</v>
      </c>
      <c r="B153" s="71">
        <v>18</v>
      </c>
      <c r="C153" s="71">
        <v>2</v>
      </c>
      <c r="D153" s="71" t="s">
        <v>25</v>
      </c>
      <c r="E153" s="71" t="s">
        <v>10</v>
      </c>
      <c r="F153" s="74" t="s">
        <v>148</v>
      </c>
      <c r="G153" s="74" t="s">
        <v>104</v>
      </c>
      <c r="H153" s="74" t="s">
        <v>105</v>
      </c>
      <c r="I153" s="53">
        <f t="shared" si="2"/>
        <v>0.61041666666667005</v>
      </c>
    </row>
    <row r="154" spans="1:9" s="42" customFormat="1" ht="37.5" x14ac:dyDescent="0.25">
      <c r="A154" s="103">
        <v>67</v>
      </c>
      <c r="B154" s="64">
        <v>4</v>
      </c>
      <c r="C154" s="64">
        <v>1</v>
      </c>
      <c r="D154" s="64" t="s">
        <v>25</v>
      </c>
      <c r="E154" s="64" t="s">
        <v>17</v>
      </c>
      <c r="F154" s="109" t="s">
        <v>203</v>
      </c>
      <c r="G154" s="68" t="s">
        <v>37</v>
      </c>
      <c r="H154" s="69" t="s">
        <v>72</v>
      </c>
      <c r="I154" s="54">
        <f t="shared" ref="I154:I165" si="3">I153+TIME(0,1,30)</f>
        <v>0.61145833333333677</v>
      </c>
    </row>
    <row r="155" spans="1:9" s="42" customFormat="1" ht="29.25" customHeight="1" x14ac:dyDescent="0.25">
      <c r="A155" s="105">
        <v>68</v>
      </c>
      <c r="B155" s="71">
        <v>19</v>
      </c>
      <c r="C155" s="71">
        <v>2</v>
      </c>
      <c r="D155" s="71" t="s">
        <v>25</v>
      </c>
      <c r="E155" s="71" t="s">
        <v>10</v>
      </c>
      <c r="F155" s="74" t="s">
        <v>61</v>
      </c>
      <c r="G155" s="74" t="s">
        <v>37</v>
      </c>
      <c r="H155" s="75" t="s">
        <v>72</v>
      </c>
      <c r="I155" s="53">
        <f t="shared" si="3"/>
        <v>0.61250000000000349</v>
      </c>
    </row>
    <row r="156" spans="1:9" s="42" customFormat="1" ht="37.5" x14ac:dyDescent="0.25">
      <c r="A156" s="103">
        <v>69</v>
      </c>
      <c r="B156" s="64">
        <v>5</v>
      </c>
      <c r="C156" s="64">
        <v>1</v>
      </c>
      <c r="D156" s="64" t="s">
        <v>25</v>
      </c>
      <c r="E156" s="64" t="s">
        <v>17</v>
      </c>
      <c r="F156" s="68" t="s">
        <v>204</v>
      </c>
      <c r="G156" s="68" t="s">
        <v>97</v>
      </c>
      <c r="H156" s="69" t="s">
        <v>72</v>
      </c>
      <c r="I156" s="54">
        <f t="shared" si="3"/>
        <v>0.6135416666666702</v>
      </c>
    </row>
    <row r="157" spans="1:9" s="42" customFormat="1" ht="37.5" x14ac:dyDescent="0.25">
      <c r="A157" s="105">
        <v>70</v>
      </c>
      <c r="B157" s="71">
        <v>20</v>
      </c>
      <c r="C157" s="71">
        <v>2</v>
      </c>
      <c r="D157" s="71" t="s">
        <v>25</v>
      </c>
      <c r="E157" s="71" t="s">
        <v>10</v>
      </c>
      <c r="F157" s="74" t="s">
        <v>28</v>
      </c>
      <c r="G157" s="74" t="s">
        <v>102</v>
      </c>
      <c r="H157" s="75" t="s">
        <v>72</v>
      </c>
      <c r="I157" s="53">
        <f t="shared" si="3"/>
        <v>0.61458333333333692</v>
      </c>
    </row>
    <row r="158" spans="1:9" s="42" customFormat="1" ht="29.25" customHeight="1" x14ac:dyDescent="0.25">
      <c r="A158" s="103">
        <v>71</v>
      </c>
      <c r="B158" s="64">
        <v>6</v>
      </c>
      <c r="C158" s="64">
        <v>1</v>
      </c>
      <c r="D158" s="64" t="s">
        <v>25</v>
      </c>
      <c r="E158" s="64" t="s">
        <v>17</v>
      </c>
      <c r="F158" s="68" t="s">
        <v>205</v>
      </c>
      <c r="G158" s="68" t="s">
        <v>97</v>
      </c>
      <c r="H158" s="69" t="s">
        <v>72</v>
      </c>
      <c r="I158" s="54">
        <f t="shared" si="3"/>
        <v>0.61562500000000364</v>
      </c>
    </row>
    <row r="159" spans="1:9" s="42" customFormat="1" ht="37.5" x14ac:dyDescent="0.25">
      <c r="A159" s="105">
        <v>72</v>
      </c>
      <c r="B159" s="71">
        <v>21</v>
      </c>
      <c r="C159" s="71">
        <v>2</v>
      </c>
      <c r="D159" s="71" t="s">
        <v>25</v>
      </c>
      <c r="E159" s="71" t="s">
        <v>10</v>
      </c>
      <c r="F159" s="74" t="s">
        <v>149</v>
      </c>
      <c r="G159" s="74" t="s">
        <v>102</v>
      </c>
      <c r="H159" s="75" t="s">
        <v>72</v>
      </c>
      <c r="I159" s="53">
        <f t="shared" si="3"/>
        <v>0.61666666666667036</v>
      </c>
    </row>
    <row r="160" spans="1:9" s="42" customFormat="1" ht="159" customHeight="1" x14ac:dyDescent="0.25">
      <c r="A160" s="100">
        <v>73</v>
      </c>
      <c r="B160" s="89">
        <v>1</v>
      </c>
      <c r="C160" s="89">
        <v>1</v>
      </c>
      <c r="D160" s="89" t="s">
        <v>15</v>
      </c>
      <c r="E160" s="89" t="s">
        <v>27</v>
      </c>
      <c r="F160" s="110" t="s">
        <v>206</v>
      </c>
      <c r="G160" s="89" t="s">
        <v>71</v>
      </c>
      <c r="H160" s="93" t="s">
        <v>72</v>
      </c>
      <c r="I160" s="106">
        <f t="shared" si="3"/>
        <v>0.61770833333333708</v>
      </c>
    </row>
    <row r="161" spans="1:9" s="42" customFormat="1" ht="37.5" x14ac:dyDescent="0.25">
      <c r="A161" s="105">
        <v>74</v>
      </c>
      <c r="B161" s="71">
        <v>22</v>
      </c>
      <c r="C161" s="71">
        <v>2</v>
      </c>
      <c r="D161" s="71" t="s">
        <v>25</v>
      </c>
      <c r="E161" s="71" t="s">
        <v>10</v>
      </c>
      <c r="F161" s="76" t="s">
        <v>150</v>
      </c>
      <c r="G161" s="76" t="s">
        <v>75</v>
      </c>
      <c r="H161" s="75" t="s">
        <v>72</v>
      </c>
      <c r="I161" s="53">
        <f t="shared" si="3"/>
        <v>0.6187500000000038</v>
      </c>
    </row>
    <row r="162" spans="1:9" s="42" customFormat="1" ht="131.25" x14ac:dyDescent="0.25">
      <c r="A162" s="103">
        <v>75</v>
      </c>
      <c r="B162" s="64">
        <v>2</v>
      </c>
      <c r="C162" s="64">
        <v>1</v>
      </c>
      <c r="D162" s="64" t="s">
        <v>15</v>
      </c>
      <c r="E162" s="64" t="s">
        <v>27</v>
      </c>
      <c r="F162" s="111" t="s">
        <v>207</v>
      </c>
      <c r="G162" s="64" t="s">
        <v>71</v>
      </c>
      <c r="H162" s="69" t="s">
        <v>72</v>
      </c>
      <c r="I162" s="54">
        <f t="shared" si="3"/>
        <v>0.61979166666667052</v>
      </c>
    </row>
    <row r="163" spans="1:9" s="42" customFormat="1" ht="37.5" x14ac:dyDescent="0.25">
      <c r="A163" s="105">
        <v>76</v>
      </c>
      <c r="B163" s="71">
        <v>23</v>
      </c>
      <c r="C163" s="71">
        <v>2</v>
      </c>
      <c r="D163" s="71" t="s">
        <v>25</v>
      </c>
      <c r="E163" s="71" t="s">
        <v>10</v>
      </c>
      <c r="F163" s="74" t="s">
        <v>50</v>
      </c>
      <c r="G163" s="74" t="s">
        <v>97</v>
      </c>
      <c r="H163" s="75" t="s">
        <v>72</v>
      </c>
      <c r="I163" s="53">
        <f t="shared" si="3"/>
        <v>0.62083333333333723</v>
      </c>
    </row>
    <row r="164" spans="1:9" s="42" customFormat="1" ht="112.5" x14ac:dyDescent="0.25">
      <c r="A164" s="103">
        <v>77</v>
      </c>
      <c r="B164" s="64">
        <v>3</v>
      </c>
      <c r="C164" s="64">
        <v>1</v>
      </c>
      <c r="D164" s="64" t="s">
        <v>15</v>
      </c>
      <c r="E164" s="64" t="s">
        <v>27</v>
      </c>
      <c r="F164" s="112" t="s">
        <v>208</v>
      </c>
      <c r="G164" s="112" t="s">
        <v>84</v>
      </c>
      <c r="H164" s="69" t="s">
        <v>72</v>
      </c>
      <c r="I164" s="54">
        <f t="shared" si="3"/>
        <v>0.62187500000000395</v>
      </c>
    </row>
    <row r="165" spans="1:9" s="42" customFormat="1" ht="37.5" x14ac:dyDescent="0.25">
      <c r="A165" s="105">
        <v>78</v>
      </c>
      <c r="B165" s="71">
        <v>24</v>
      </c>
      <c r="C165" s="71">
        <v>2</v>
      </c>
      <c r="D165" s="71" t="s">
        <v>25</v>
      </c>
      <c r="E165" s="71" t="s">
        <v>10</v>
      </c>
      <c r="F165" s="76" t="s">
        <v>9</v>
      </c>
      <c r="G165" s="76" t="s">
        <v>75</v>
      </c>
      <c r="H165" s="75" t="s">
        <v>72</v>
      </c>
      <c r="I165" s="53">
        <f t="shared" si="3"/>
        <v>0.62291666666667067</v>
      </c>
    </row>
    <row r="166" spans="1:9" x14ac:dyDescent="0.25">
      <c r="A166" s="124" t="s">
        <v>154</v>
      </c>
      <c r="B166" s="124"/>
      <c r="C166" s="124"/>
      <c r="D166" s="124"/>
      <c r="E166" s="124"/>
      <c r="F166" s="124"/>
      <c r="G166" s="124"/>
      <c r="H166" s="124"/>
      <c r="I166" s="124"/>
    </row>
    <row r="167" spans="1:9" ht="37.5" customHeight="1" x14ac:dyDescent="0.25">
      <c r="A167" s="124"/>
      <c r="B167" s="124"/>
      <c r="C167" s="124"/>
      <c r="D167" s="124"/>
      <c r="E167" s="124"/>
      <c r="F167" s="124"/>
      <c r="G167" s="124"/>
      <c r="H167" s="124"/>
      <c r="I167" s="124"/>
    </row>
    <row r="168" spans="1:9" ht="20.25" x14ac:dyDescent="0.25">
      <c r="A168" s="123" t="s">
        <v>151</v>
      </c>
      <c r="B168" s="123"/>
      <c r="C168" s="123"/>
      <c r="D168" s="123"/>
      <c r="E168" s="123"/>
      <c r="F168" s="123"/>
      <c r="G168" s="123"/>
      <c r="H168" s="123"/>
      <c r="I168" s="123"/>
    </row>
    <row r="169" spans="1:9" x14ac:dyDescent="0.25">
      <c r="A169" s="7" t="s">
        <v>0</v>
      </c>
      <c r="B169" s="8" t="s">
        <v>1</v>
      </c>
      <c r="C169" s="8" t="s">
        <v>7</v>
      </c>
      <c r="D169" s="8" t="s">
        <v>2</v>
      </c>
      <c r="E169" s="8" t="s">
        <v>8</v>
      </c>
      <c r="F169" s="8" t="s">
        <v>3</v>
      </c>
      <c r="G169" s="49" t="s">
        <v>4</v>
      </c>
      <c r="H169" s="8" t="s">
        <v>5</v>
      </c>
      <c r="I169" s="9" t="s">
        <v>6</v>
      </c>
    </row>
    <row r="170" spans="1:9" ht="66" x14ac:dyDescent="0.25">
      <c r="A170" s="88">
        <v>1</v>
      </c>
      <c r="B170" s="89">
        <v>1</v>
      </c>
      <c r="C170" s="89">
        <v>1</v>
      </c>
      <c r="D170" s="90" t="s">
        <v>15</v>
      </c>
      <c r="E170" s="91" t="s">
        <v>51</v>
      </c>
      <c r="F170" s="113" t="s">
        <v>209</v>
      </c>
      <c r="G170" s="114" t="s">
        <v>97</v>
      </c>
      <c r="H170" s="115" t="s">
        <v>72</v>
      </c>
      <c r="I170" s="94">
        <v>0.70833333333333337</v>
      </c>
    </row>
    <row r="171" spans="1:9" ht="49.5" x14ac:dyDescent="0.25">
      <c r="A171" s="70">
        <v>2</v>
      </c>
      <c r="B171" s="71">
        <v>1</v>
      </c>
      <c r="C171" s="71">
        <v>2</v>
      </c>
      <c r="D171" s="72" t="s">
        <v>25</v>
      </c>
      <c r="E171" s="73" t="s">
        <v>51</v>
      </c>
      <c r="F171" s="116" t="s">
        <v>210</v>
      </c>
      <c r="G171" s="76" t="s">
        <v>75</v>
      </c>
      <c r="H171" s="75" t="s">
        <v>72</v>
      </c>
      <c r="I171" s="52">
        <f>I170+TIME(0,1,30)</f>
        <v>0.70937500000000009</v>
      </c>
    </row>
    <row r="172" spans="1:9" ht="47.25" x14ac:dyDescent="0.25">
      <c r="A172" s="24">
        <v>3</v>
      </c>
      <c r="B172" s="21">
        <v>2</v>
      </c>
      <c r="C172" s="21">
        <v>1</v>
      </c>
      <c r="D172" s="27" t="s">
        <v>15</v>
      </c>
      <c r="E172" s="28" t="s">
        <v>51</v>
      </c>
      <c r="F172" s="46" t="s">
        <v>211</v>
      </c>
      <c r="G172" s="22" t="s">
        <v>71</v>
      </c>
      <c r="H172" s="33" t="s">
        <v>72</v>
      </c>
      <c r="I172" s="51">
        <f t="shared" ref="I172:I209" si="4">I171+TIME(0,1,30)</f>
        <v>0.71041666666666681</v>
      </c>
    </row>
    <row r="173" spans="1:9" ht="47.25" x14ac:dyDescent="0.25">
      <c r="A173" s="25">
        <v>4</v>
      </c>
      <c r="B173" s="26">
        <v>2</v>
      </c>
      <c r="C173" s="26">
        <v>2</v>
      </c>
      <c r="D173" s="48" t="s">
        <v>25</v>
      </c>
      <c r="E173" s="41" t="s">
        <v>51</v>
      </c>
      <c r="F173" s="35" t="s">
        <v>212</v>
      </c>
      <c r="G173" s="36" t="s">
        <v>37</v>
      </c>
      <c r="H173" s="23" t="s">
        <v>72</v>
      </c>
      <c r="I173" s="52">
        <f t="shared" si="4"/>
        <v>0.71145833333333353</v>
      </c>
    </row>
    <row r="174" spans="1:9" ht="47.25" x14ac:dyDescent="0.25">
      <c r="A174" s="24">
        <v>5</v>
      </c>
      <c r="B174" s="21">
        <v>3</v>
      </c>
      <c r="C174" s="21">
        <v>1</v>
      </c>
      <c r="D174" s="27" t="s">
        <v>15</v>
      </c>
      <c r="E174" s="28" t="s">
        <v>51</v>
      </c>
      <c r="F174" s="46" t="s">
        <v>213</v>
      </c>
      <c r="G174" s="22" t="s">
        <v>71</v>
      </c>
      <c r="H174" s="33" t="s">
        <v>72</v>
      </c>
      <c r="I174" s="51">
        <f t="shared" si="4"/>
        <v>0.71250000000000024</v>
      </c>
    </row>
    <row r="175" spans="1:9" ht="47.25" x14ac:dyDescent="0.25">
      <c r="A175" s="25">
        <v>6</v>
      </c>
      <c r="B175" s="26">
        <v>3</v>
      </c>
      <c r="C175" s="26">
        <v>2</v>
      </c>
      <c r="D175" s="48" t="s">
        <v>25</v>
      </c>
      <c r="E175" s="41" t="s">
        <v>51</v>
      </c>
      <c r="F175" s="35" t="s">
        <v>214</v>
      </c>
      <c r="G175" s="36" t="s">
        <v>37</v>
      </c>
      <c r="H175" s="23" t="s">
        <v>72</v>
      </c>
      <c r="I175" s="52">
        <f t="shared" si="4"/>
        <v>0.71354166666666696</v>
      </c>
    </row>
    <row r="176" spans="1:9" ht="47.25" x14ac:dyDescent="0.25">
      <c r="A176" s="24">
        <v>7</v>
      </c>
      <c r="B176" s="21">
        <v>4</v>
      </c>
      <c r="C176" s="21">
        <v>1</v>
      </c>
      <c r="D176" s="27" t="s">
        <v>15</v>
      </c>
      <c r="E176" s="28" t="s">
        <v>51</v>
      </c>
      <c r="F176" s="47" t="s">
        <v>215</v>
      </c>
      <c r="G176" s="31" t="s">
        <v>97</v>
      </c>
      <c r="H176" s="33" t="s">
        <v>72</v>
      </c>
      <c r="I176" s="51">
        <f t="shared" si="4"/>
        <v>0.71458333333333368</v>
      </c>
    </row>
    <row r="177" spans="1:9" ht="47.25" x14ac:dyDescent="0.25">
      <c r="A177" s="25">
        <v>8</v>
      </c>
      <c r="B177" s="26">
        <v>4</v>
      </c>
      <c r="C177" s="26">
        <v>2</v>
      </c>
      <c r="D177" s="48" t="s">
        <v>25</v>
      </c>
      <c r="E177" s="41" t="s">
        <v>51</v>
      </c>
      <c r="F177" s="37" t="s">
        <v>216</v>
      </c>
      <c r="G177" s="37" t="s">
        <v>75</v>
      </c>
      <c r="H177" s="23" t="s">
        <v>72</v>
      </c>
      <c r="I177" s="52">
        <f t="shared" si="4"/>
        <v>0.7156250000000004</v>
      </c>
    </row>
    <row r="178" spans="1:9" ht="31.5" x14ac:dyDescent="0.25">
      <c r="A178" s="24">
        <v>9</v>
      </c>
      <c r="B178" s="21">
        <v>5</v>
      </c>
      <c r="C178" s="21">
        <v>1</v>
      </c>
      <c r="D178" s="27" t="s">
        <v>15</v>
      </c>
      <c r="E178" s="28" t="s">
        <v>51</v>
      </c>
      <c r="F178" s="46" t="s">
        <v>217</v>
      </c>
      <c r="G178" s="22" t="s">
        <v>71</v>
      </c>
      <c r="H178" s="33" t="s">
        <v>72</v>
      </c>
      <c r="I178" s="51">
        <f t="shared" si="4"/>
        <v>0.71666666666666712</v>
      </c>
    </row>
    <row r="179" spans="1:9" ht="47.25" x14ac:dyDescent="0.25">
      <c r="A179" s="25">
        <v>10</v>
      </c>
      <c r="B179" s="26">
        <v>5</v>
      </c>
      <c r="C179" s="26">
        <v>2</v>
      </c>
      <c r="D179" s="48" t="s">
        <v>25</v>
      </c>
      <c r="E179" s="41" t="s">
        <v>51</v>
      </c>
      <c r="F179" s="36" t="s">
        <v>218</v>
      </c>
      <c r="G179" s="36" t="s">
        <v>37</v>
      </c>
      <c r="H179" s="23" t="s">
        <v>72</v>
      </c>
      <c r="I179" s="52">
        <f t="shared" si="4"/>
        <v>0.71770833333333384</v>
      </c>
    </row>
    <row r="180" spans="1:9" ht="47.25" x14ac:dyDescent="0.25">
      <c r="A180" s="24">
        <v>11</v>
      </c>
      <c r="B180" s="21">
        <v>6</v>
      </c>
      <c r="C180" s="21">
        <v>1</v>
      </c>
      <c r="D180" s="27" t="s">
        <v>15</v>
      </c>
      <c r="E180" s="28" t="s">
        <v>51</v>
      </c>
      <c r="F180" s="46" t="s">
        <v>219</v>
      </c>
      <c r="G180" s="22" t="s">
        <v>71</v>
      </c>
      <c r="H180" s="33" t="s">
        <v>72</v>
      </c>
      <c r="I180" s="51">
        <f t="shared" si="4"/>
        <v>0.71875000000000056</v>
      </c>
    </row>
    <row r="181" spans="1:9" ht="47.25" x14ac:dyDescent="0.25">
      <c r="A181" s="25">
        <v>12</v>
      </c>
      <c r="B181" s="26">
        <v>6</v>
      </c>
      <c r="C181" s="26">
        <v>2</v>
      </c>
      <c r="D181" s="48" t="s">
        <v>25</v>
      </c>
      <c r="E181" s="41" t="s">
        <v>51</v>
      </c>
      <c r="F181" s="35" t="s">
        <v>220</v>
      </c>
      <c r="G181" s="36" t="s">
        <v>37</v>
      </c>
      <c r="H181" s="23" t="s">
        <v>72</v>
      </c>
      <c r="I181" s="52">
        <f t="shared" si="4"/>
        <v>0.71979166666666727</v>
      </c>
    </row>
    <row r="182" spans="1:9" s="55" customFormat="1" ht="82.5" x14ac:dyDescent="0.25">
      <c r="A182" s="88">
        <v>13</v>
      </c>
      <c r="B182" s="89">
        <v>1</v>
      </c>
      <c r="C182" s="89">
        <v>1</v>
      </c>
      <c r="D182" s="90" t="s">
        <v>22</v>
      </c>
      <c r="E182" s="91" t="s">
        <v>18</v>
      </c>
      <c r="F182" s="117" t="s">
        <v>221</v>
      </c>
      <c r="G182" s="92" t="s">
        <v>81</v>
      </c>
      <c r="H182" s="93" t="s">
        <v>72</v>
      </c>
      <c r="I182" s="94">
        <f t="shared" si="4"/>
        <v>0.72083333333333399</v>
      </c>
    </row>
    <row r="183" spans="1:9" ht="47.25" x14ac:dyDescent="0.25">
      <c r="A183" s="25">
        <v>14</v>
      </c>
      <c r="B183" s="26">
        <v>7</v>
      </c>
      <c r="C183" s="26">
        <v>2</v>
      </c>
      <c r="D183" s="48" t="s">
        <v>25</v>
      </c>
      <c r="E183" s="41" t="s">
        <v>51</v>
      </c>
      <c r="F183" s="36" t="s">
        <v>222</v>
      </c>
      <c r="G183" s="36" t="s">
        <v>104</v>
      </c>
      <c r="H183" s="36" t="s">
        <v>105</v>
      </c>
      <c r="I183" s="52">
        <f t="shared" si="4"/>
        <v>0.72187500000000071</v>
      </c>
    </row>
    <row r="184" spans="1:9" ht="63" x14ac:dyDescent="0.25">
      <c r="A184" s="24">
        <v>15</v>
      </c>
      <c r="B184" s="21">
        <v>2</v>
      </c>
      <c r="C184" s="21">
        <v>1</v>
      </c>
      <c r="D184" s="27" t="s">
        <v>22</v>
      </c>
      <c r="E184" s="28" t="s">
        <v>18</v>
      </c>
      <c r="F184" s="31" t="s">
        <v>223</v>
      </c>
      <c r="G184" s="31" t="s">
        <v>68</v>
      </c>
      <c r="H184" s="33" t="s">
        <v>69</v>
      </c>
      <c r="I184" s="51">
        <f t="shared" si="4"/>
        <v>0.72291666666666743</v>
      </c>
    </row>
    <row r="185" spans="1:9" ht="47.25" x14ac:dyDescent="0.25">
      <c r="A185" s="25">
        <v>16</v>
      </c>
      <c r="B185" s="26">
        <v>8</v>
      </c>
      <c r="C185" s="26">
        <v>2</v>
      </c>
      <c r="D185" s="48" t="s">
        <v>25</v>
      </c>
      <c r="E185" s="41" t="s">
        <v>51</v>
      </c>
      <c r="F185" s="36" t="s">
        <v>224</v>
      </c>
      <c r="G185" s="23" t="s">
        <v>73</v>
      </c>
      <c r="H185" s="23" t="s">
        <v>72</v>
      </c>
      <c r="I185" s="52">
        <f t="shared" si="4"/>
        <v>0.72395833333333415</v>
      </c>
    </row>
    <row r="186" spans="1:9" ht="78.75" x14ac:dyDescent="0.25">
      <c r="A186" s="24">
        <v>17</v>
      </c>
      <c r="B186" s="21">
        <v>3</v>
      </c>
      <c r="C186" s="21">
        <v>1</v>
      </c>
      <c r="D186" s="27" t="s">
        <v>22</v>
      </c>
      <c r="E186" s="28" t="s">
        <v>18</v>
      </c>
      <c r="F186" s="32" t="s">
        <v>225</v>
      </c>
      <c r="G186" s="31" t="s">
        <v>71</v>
      </c>
      <c r="H186" s="22" t="s">
        <v>72</v>
      </c>
      <c r="I186" s="51">
        <f t="shared" si="4"/>
        <v>0.72500000000000087</v>
      </c>
    </row>
    <row r="187" spans="1:9" ht="47.25" x14ac:dyDescent="0.25">
      <c r="A187" s="25">
        <v>18</v>
      </c>
      <c r="B187" s="26">
        <v>9</v>
      </c>
      <c r="C187" s="26">
        <v>2</v>
      </c>
      <c r="D187" s="48" t="s">
        <v>25</v>
      </c>
      <c r="E187" s="41" t="s">
        <v>51</v>
      </c>
      <c r="F187" s="36" t="s">
        <v>226</v>
      </c>
      <c r="G187" s="36" t="s">
        <v>97</v>
      </c>
      <c r="H187" s="23" t="s">
        <v>72</v>
      </c>
      <c r="I187" s="52">
        <f t="shared" si="4"/>
        <v>0.72604166666666758</v>
      </c>
    </row>
    <row r="188" spans="1:9" ht="63" x14ac:dyDescent="0.25">
      <c r="A188" s="24">
        <v>19</v>
      </c>
      <c r="B188" s="21">
        <v>4</v>
      </c>
      <c r="C188" s="21">
        <v>1</v>
      </c>
      <c r="D188" s="27" t="s">
        <v>22</v>
      </c>
      <c r="E188" s="28" t="s">
        <v>18</v>
      </c>
      <c r="F188" s="31" t="s">
        <v>227</v>
      </c>
      <c r="G188" s="31" t="s">
        <v>85</v>
      </c>
      <c r="H188" s="22" t="s">
        <v>72</v>
      </c>
      <c r="I188" s="51">
        <f t="shared" si="4"/>
        <v>0.7270833333333343</v>
      </c>
    </row>
    <row r="189" spans="1:9" ht="47.25" x14ac:dyDescent="0.25">
      <c r="A189" s="25">
        <v>20</v>
      </c>
      <c r="B189" s="26">
        <v>10</v>
      </c>
      <c r="C189" s="26">
        <v>2</v>
      </c>
      <c r="D189" s="48" t="s">
        <v>25</v>
      </c>
      <c r="E189" s="41" t="s">
        <v>51</v>
      </c>
      <c r="F189" s="36" t="s">
        <v>228</v>
      </c>
      <c r="G189" s="36" t="s">
        <v>102</v>
      </c>
      <c r="H189" s="23" t="s">
        <v>72</v>
      </c>
      <c r="I189" s="52">
        <f t="shared" si="4"/>
        <v>0.72812500000000102</v>
      </c>
    </row>
    <row r="190" spans="1:9" ht="78.75" x14ac:dyDescent="0.25">
      <c r="A190" s="24">
        <v>21</v>
      </c>
      <c r="B190" s="21">
        <v>5</v>
      </c>
      <c r="C190" s="21">
        <v>1</v>
      </c>
      <c r="D190" s="29" t="s">
        <v>22</v>
      </c>
      <c r="E190" s="21" t="s">
        <v>18</v>
      </c>
      <c r="F190" s="31" t="s">
        <v>229</v>
      </c>
      <c r="G190" s="31" t="s">
        <v>81</v>
      </c>
      <c r="H190" s="22" t="s">
        <v>72</v>
      </c>
      <c r="I190" s="51">
        <f t="shared" si="4"/>
        <v>0.72916666666666774</v>
      </c>
    </row>
    <row r="191" spans="1:9" ht="47.25" x14ac:dyDescent="0.25">
      <c r="A191" s="25">
        <v>22</v>
      </c>
      <c r="B191" s="26">
        <v>11</v>
      </c>
      <c r="C191" s="26">
        <v>2</v>
      </c>
      <c r="D191" s="30" t="s">
        <v>25</v>
      </c>
      <c r="E191" s="26" t="s">
        <v>51</v>
      </c>
      <c r="F191" s="36" t="s">
        <v>230</v>
      </c>
      <c r="G191" s="36" t="s">
        <v>104</v>
      </c>
      <c r="H191" s="36" t="s">
        <v>105</v>
      </c>
      <c r="I191" s="52">
        <f t="shared" si="4"/>
        <v>0.73020833333333446</v>
      </c>
    </row>
    <row r="192" spans="1:9" ht="63" x14ac:dyDescent="0.25">
      <c r="A192" s="24">
        <v>23</v>
      </c>
      <c r="B192" s="21">
        <v>6</v>
      </c>
      <c r="C192" s="21">
        <v>1</v>
      </c>
      <c r="D192" s="29" t="s">
        <v>22</v>
      </c>
      <c r="E192" s="21" t="s">
        <v>18</v>
      </c>
      <c r="F192" s="31" t="s">
        <v>231</v>
      </c>
      <c r="G192" s="22" t="s">
        <v>73</v>
      </c>
      <c r="H192" s="22" t="s">
        <v>72</v>
      </c>
      <c r="I192" s="51">
        <f t="shared" si="4"/>
        <v>0.73125000000000118</v>
      </c>
    </row>
    <row r="193" spans="1:9" ht="47.25" x14ac:dyDescent="0.25">
      <c r="A193" s="25">
        <v>24</v>
      </c>
      <c r="B193" s="26">
        <v>12</v>
      </c>
      <c r="C193" s="26">
        <v>2</v>
      </c>
      <c r="D193" s="30" t="s">
        <v>25</v>
      </c>
      <c r="E193" s="26" t="s">
        <v>51</v>
      </c>
      <c r="F193" s="36" t="s">
        <v>232</v>
      </c>
      <c r="G193" s="36" t="s">
        <v>97</v>
      </c>
      <c r="H193" s="23" t="s">
        <v>72</v>
      </c>
      <c r="I193" s="52">
        <f t="shared" si="4"/>
        <v>0.7322916666666679</v>
      </c>
    </row>
    <row r="194" spans="1:9" ht="78.75" x14ac:dyDescent="0.25">
      <c r="A194" s="24">
        <v>25</v>
      </c>
      <c r="B194" s="21">
        <v>7</v>
      </c>
      <c r="C194" s="21">
        <v>1</v>
      </c>
      <c r="D194" s="29" t="s">
        <v>22</v>
      </c>
      <c r="E194" s="21" t="s">
        <v>18</v>
      </c>
      <c r="F194" s="31" t="s">
        <v>233</v>
      </c>
      <c r="G194" s="22" t="s">
        <v>73</v>
      </c>
      <c r="H194" s="22" t="s">
        <v>72</v>
      </c>
      <c r="I194" s="51">
        <f t="shared" si="4"/>
        <v>0.73333333333333461</v>
      </c>
    </row>
    <row r="195" spans="1:9" ht="31.5" x14ac:dyDescent="0.25">
      <c r="A195" s="25">
        <v>26</v>
      </c>
      <c r="B195" s="26">
        <v>13</v>
      </c>
      <c r="C195" s="26">
        <v>2</v>
      </c>
      <c r="D195" s="30" t="s">
        <v>25</v>
      </c>
      <c r="E195" s="26" t="s">
        <v>51</v>
      </c>
      <c r="F195" s="118" t="s">
        <v>234</v>
      </c>
      <c r="G195" s="36" t="s">
        <v>37</v>
      </c>
      <c r="H195" s="23" t="s">
        <v>72</v>
      </c>
      <c r="I195" s="52">
        <f t="shared" si="4"/>
        <v>0.73437500000000133</v>
      </c>
    </row>
    <row r="196" spans="1:9" ht="63" x14ac:dyDescent="0.25">
      <c r="A196" s="24">
        <v>27</v>
      </c>
      <c r="B196" s="21">
        <v>8</v>
      </c>
      <c r="C196" s="21">
        <v>1</v>
      </c>
      <c r="D196" s="29" t="s">
        <v>22</v>
      </c>
      <c r="E196" s="21" t="s">
        <v>18</v>
      </c>
      <c r="F196" s="32" t="s">
        <v>235</v>
      </c>
      <c r="G196" s="31" t="s">
        <v>71</v>
      </c>
      <c r="H196" s="22" t="s">
        <v>72</v>
      </c>
      <c r="I196" s="51">
        <f t="shared" si="4"/>
        <v>0.73541666666666805</v>
      </c>
    </row>
    <row r="197" spans="1:9" ht="47.25" x14ac:dyDescent="0.25">
      <c r="A197" s="25">
        <v>28</v>
      </c>
      <c r="B197" s="26">
        <v>14</v>
      </c>
      <c r="C197" s="26">
        <v>2</v>
      </c>
      <c r="D197" s="30" t="s">
        <v>25</v>
      </c>
      <c r="E197" s="26" t="s">
        <v>51</v>
      </c>
      <c r="F197" s="36" t="s">
        <v>236</v>
      </c>
      <c r="G197" s="36" t="s">
        <v>97</v>
      </c>
      <c r="H197" s="23" t="s">
        <v>72</v>
      </c>
      <c r="I197" s="52">
        <f t="shared" si="4"/>
        <v>0.73645833333333477</v>
      </c>
    </row>
    <row r="198" spans="1:9" ht="132" x14ac:dyDescent="0.25">
      <c r="A198" s="88">
        <v>29</v>
      </c>
      <c r="B198" s="89">
        <v>1</v>
      </c>
      <c r="C198" s="89">
        <v>1</v>
      </c>
      <c r="D198" s="98" t="s">
        <v>52</v>
      </c>
      <c r="E198" s="89" t="s">
        <v>27</v>
      </c>
      <c r="F198" s="119" t="s">
        <v>237</v>
      </c>
      <c r="G198" s="120" t="s">
        <v>75</v>
      </c>
      <c r="H198" s="93" t="s">
        <v>72</v>
      </c>
      <c r="I198" s="94">
        <f t="shared" si="4"/>
        <v>0.73750000000000149</v>
      </c>
    </row>
    <row r="199" spans="1:9" ht="56.25" x14ac:dyDescent="0.25">
      <c r="A199" s="70">
        <v>30</v>
      </c>
      <c r="B199" s="71">
        <v>1</v>
      </c>
      <c r="C199" s="71">
        <v>2</v>
      </c>
      <c r="D199" s="78" t="s">
        <v>15</v>
      </c>
      <c r="E199" s="71" t="s">
        <v>17</v>
      </c>
      <c r="F199" s="121" t="s">
        <v>238</v>
      </c>
      <c r="G199" s="121" t="s">
        <v>97</v>
      </c>
      <c r="H199" s="75" t="s">
        <v>72</v>
      </c>
      <c r="I199" s="52">
        <f t="shared" si="4"/>
        <v>0.73854166666666821</v>
      </c>
    </row>
    <row r="200" spans="1:9" ht="110.25" x14ac:dyDescent="0.25">
      <c r="A200" s="24">
        <v>31</v>
      </c>
      <c r="B200" s="21">
        <v>2</v>
      </c>
      <c r="C200" s="21">
        <v>1</v>
      </c>
      <c r="D200" s="29" t="s">
        <v>52</v>
      </c>
      <c r="E200" s="21" t="s">
        <v>27</v>
      </c>
      <c r="F200" s="34" t="s">
        <v>239</v>
      </c>
      <c r="G200" s="31" t="s">
        <v>37</v>
      </c>
      <c r="H200" s="22" t="s">
        <v>72</v>
      </c>
      <c r="I200" s="51">
        <f t="shared" si="4"/>
        <v>0.73958333333333492</v>
      </c>
    </row>
    <row r="201" spans="1:9" ht="31.5" x14ac:dyDescent="0.25">
      <c r="A201" s="25">
        <v>32</v>
      </c>
      <c r="B201" s="26">
        <v>2</v>
      </c>
      <c r="C201" s="26">
        <v>2</v>
      </c>
      <c r="D201" s="30" t="s">
        <v>15</v>
      </c>
      <c r="E201" s="26" t="s">
        <v>17</v>
      </c>
      <c r="F201" s="40" t="s">
        <v>240</v>
      </c>
      <c r="G201" s="23" t="s">
        <v>73</v>
      </c>
      <c r="H201" s="39" t="s">
        <v>72</v>
      </c>
      <c r="I201" s="52">
        <f t="shared" si="4"/>
        <v>0.74062500000000164</v>
      </c>
    </row>
    <row r="202" spans="1:9" ht="110.25" x14ac:dyDescent="0.25">
      <c r="A202" s="24">
        <v>33</v>
      </c>
      <c r="B202" s="21">
        <v>3</v>
      </c>
      <c r="C202" s="21">
        <v>1</v>
      </c>
      <c r="D202" s="29" t="s">
        <v>52</v>
      </c>
      <c r="E202" s="21" t="s">
        <v>27</v>
      </c>
      <c r="F202" s="32" t="s">
        <v>241</v>
      </c>
      <c r="G202" s="32" t="s">
        <v>75</v>
      </c>
      <c r="H202" s="22" t="s">
        <v>72</v>
      </c>
      <c r="I202" s="51">
        <f t="shared" si="4"/>
        <v>0.74166666666666836</v>
      </c>
    </row>
    <row r="203" spans="1:9" ht="31.5" x14ac:dyDescent="0.25">
      <c r="A203" s="25">
        <v>34</v>
      </c>
      <c r="B203" s="26">
        <v>3</v>
      </c>
      <c r="C203" s="26">
        <v>2</v>
      </c>
      <c r="D203" s="30" t="s">
        <v>15</v>
      </c>
      <c r="E203" s="26" t="s">
        <v>17</v>
      </c>
      <c r="F203" s="38" t="s">
        <v>242</v>
      </c>
      <c r="G203" s="26" t="s">
        <v>71</v>
      </c>
      <c r="H203" s="39" t="s">
        <v>72</v>
      </c>
      <c r="I203" s="52">
        <f t="shared" si="4"/>
        <v>0.74270833333333508</v>
      </c>
    </row>
    <row r="204" spans="1:9" ht="78.75" x14ac:dyDescent="0.25">
      <c r="A204" s="24">
        <v>35</v>
      </c>
      <c r="B204" s="21">
        <v>4</v>
      </c>
      <c r="C204" s="21">
        <v>1</v>
      </c>
      <c r="D204" s="29" t="s">
        <v>52</v>
      </c>
      <c r="E204" s="21" t="s">
        <v>27</v>
      </c>
      <c r="F204" s="31" t="s">
        <v>171</v>
      </c>
      <c r="G204" s="22" t="s">
        <v>73</v>
      </c>
      <c r="H204" s="22" t="s">
        <v>72</v>
      </c>
      <c r="I204" s="51">
        <f t="shared" si="4"/>
        <v>0.7437500000000018</v>
      </c>
    </row>
    <row r="205" spans="1:9" ht="31.5" x14ac:dyDescent="0.25">
      <c r="A205" s="25">
        <v>36</v>
      </c>
      <c r="B205" s="26">
        <v>4</v>
      </c>
      <c r="C205" s="26">
        <v>2</v>
      </c>
      <c r="D205" s="30" t="s">
        <v>15</v>
      </c>
      <c r="E205" s="26" t="s">
        <v>17</v>
      </c>
      <c r="F205" s="40" t="s">
        <v>243</v>
      </c>
      <c r="G205" s="23" t="s">
        <v>73</v>
      </c>
      <c r="H205" s="39" t="s">
        <v>72</v>
      </c>
      <c r="I205" s="52">
        <f t="shared" si="4"/>
        <v>0.74479166666666852</v>
      </c>
    </row>
    <row r="206" spans="1:9" ht="78.75" x14ac:dyDescent="0.25">
      <c r="A206" s="24">
        <v>37</v>
      </c>
      <c r="B206" s="21">
        <v>5</v>
      </c>
      <c r="C206" s="21">
        <v>1</v>
      </c>
      <c r="D206" s="29" t="s">
        <v>52</v>
      </c>
      <c r="E206" s="21" t="s">
        <v>27</v>
      </c>
      <c r="F206" s="31" t="s">
        <v>244</v>
      </c>
      <c r="G206" s="31" t="s">
        <v>84</v>
      </c>
      <c r="H206" s="22" t="s">
        <v>72</v>
      </c>
      <c r="I206" s="51">
        <f t="shared" si="4"/>
        <v>0.74583333333333524</v>
      </c>
    </row>
    <row r="207" spans="1:9" ht="31.5" x14ac:dyDescent="0.25">
      <c r="A207" s="25">
        <v>38</v>
      </c>
      <c r="B207" s="26">
        <v>5</v>
      </c>
      <c r="C207" s="26">
        <v>2</v>
      </c>
      <c r="D207" s="30" t="s">
        <v>15</v>
      </c>
      <c r="E207" s="26" t="s">
        <v>17</v>
      </c>
      <c r="F207" s="40" t="s">
        <v>245</v>
      </c>
      <c r="G207" s="40" t="s">
        <v>97</v>
      </c>
      <c r="H207" s="39" t="s">
        <v>72</v>
      </c>
      <c r="I207" s="52">
        <f t="shared" si="4"/>
        <v>0.74687500000000195</v>
      </c>
    </row>
    <row r="208" spans="1:9" ht="78.75" x14ac:dyDescent="0.25">
      <c r="A208" s="24">
        <v>39</v>
      </c>
      <c r="B208" s="21">
        <v>6</v>
      </c>
      <c r="C208" s="21">
        <v>1</v>
      </c>
      <c r="D208" s="29" t="s">
        <v>52</v>
      </c>
      <c r="E208" s="21" t="s">
        <v>27</v>
      </c>
      <c r="F208" s="34" t="s">
        <v>246</v>
      </c>
      <c r="G208" s="31" t="s">
        <v>37</v>
      </c>
      <c r="H208" s="22" t="s">
        <v>72</v>
      </c>
      <c r="I208" s="51">
        <f t="shared" si="4"/>
        <v>0.74791666666666867</v>
      </c>
    </row>
    <row r="209" spans="1:9" ht="31.5" x14ac:dyDescent="0.25">
      <c r="A209" s="25">
        <v>40</v>
      </c>
      <c r="B209" s="26">
        <v>6</v>
      </c>
      <c r="C209" s="26">
        <v>2</v>
      </c>
      <c r="D209" s="30" t="s">
        <v>15</v>
      </c>
      <c r="E209" s="26" t="s">
        <v>17</v>
      </c>
      <c r="F209" s="40" t="s">
        <v>247</v>
      </c>
      <c r="G209" s="40" t="s">
        <v>97</v>
      </c>
      <c r="H209" s="39" t="s">
        <v>72</v>
      </c>
      <c r="I209" s="52">
        <f t="shared" si="4"/>
        <v>0.74895833333333539</v>
      </c>
    </row>
    <row r="210" spans="1:9" x14ac:dyDescent="0.25">
      <c r="A210" s="122" t="s">
        <v>153</v>
      </c>
      <c r="B210" s="122"/>
      <c r="C210" s="122"/>
      <c r="D210" s="122"/>
      <c r="E210" s="122"/>
      <c r="F210" s="122"/>
      <c r="G210" s="122"/>
      <c r="H210" s="122"/>
      <c r="I210" s="122"/>
    </row>
    <row r="211" spans="1:9" ht="29.25" customHeight="1" x14ac:dyDescent="0.25">
      <c r="A211" s="122"/>
      <c r="B211" s="122"/>
      <c r="C211" s="122"/>
      <c r="D211" s="122"/>
      <c r="E211" s="122"/>
      <c r="F211" s="122"/>
      <c r="G211" s="122"/>
      <c r="H211" s="122"/>
      <c r="I211" s="122"/>
    </row>
  </sheetData>
  <mergeCells count="10">
    <mergeCell ref="A210:I211"/>
    <mergeCell ref="A168:I168"/>
    <mergeCell ref="A166:I167"/>
    <mergeCell ref="A84:I84"/>
    <mergeCell ref="A1:I1"/>
    <mergeCell ref="A2:I2"/>
    <mergeCell ref="A3:I3"/>
    <mergeCell ref="A4:I4"/>
    <mergeCell ref="A5:C5"/>
    <mergeCell ref="H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"/>
  <sheetViews>
    <sheetView workbookViewId="0">
      <selection sqref="A1:I2"/>
    </sheetView>
  </sheetViews>
  <sheetFormatPr defaultRowHeight="15" x14ac:dyDescent="0.25"/>
  <sheetData>
    <row r="1" spans="1:9" x14ac:dyDescent="0.25">
      <c r="A1" s="122" t="s">
        <v>152</v>
      </c>
      <c r="B1" s="122"/>
      <c r="C1" s="122"/>
      <c r="D1" s="122"/>
      <c r="E1" s="122"/>
      <c r="F1" s="122"/>
      <c r="G1" s="122"/>
      <c r="H1" s="122"/>
      <c r="I1" s="122"/>
    </row>
    <row r="2" spans="1:9" x14ac:dyDescent="0.25">
      <c r="A2" s="122"/>
      <c r="B2" s="122"/>
      <c r="C2" s="122"/>
      <c r="D2" s="122"/>
      <c r="E2" s="122"/>
      <c r="F2" s="122"/>
      <c r="G2" s="122"/>
      <c r="H2" s="122"/>
      <c r="I2" s="122"/>
    </row>
  </sheetData>
  <mergeCells count="1">
    <mergeCell ref="A1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13.11.20</vt:lpstr>
      <vt:lpstr>Лист3</vt:lpstr>
      <vt:lpstr>'13.11.20'!Заголовки_для_печати</vt:lpstr>
      <vt:lpstr>'13.11.20'!Область_печати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2020-11-13T02:48:54Z</dcterms:modified>
</cp:coreProperties>
</file>